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19"/>
  <workbookPr/>
  <mc:AlternateContent xmlns:mc="http://schemas.openxmlformats.org/markup-compatibility/2006">
    <mc:Choice Requires="x15">
      <x15ac:absPath xmlns:x15ac="http://schemas.microsoft.com/office/spreadsheetml/2010/11/ac" url="https://martinezloredoyzapata-my.sharepoint.com/personal/jzapata_martinezloredoyzapata_com/Documents/Agaff Regional/Sipred 2021/Otros Archivos/Papeles de Trabajo/"/>
    </mc:Choice>
  </mc:AlternateContent>
  <xr:revisionPtr revIDLastSave="0" documentId="8_{943ECD68-561D-45FA-ABC2-4C248DD34C84}" xr6:coauthVersionLast="48" xr6:coauthVersionMax="48" xr10:uidLastSave="{00000000-0000-0000-0000-000000000000}"/>
  <bookViews>
    <workbookView xWindow="-120" yWindow="-120" windowWidth="29040" windowHeight="15840" firstSheet="7" activeTab="7" xr2:uid="{00000000-000D-0000-FFFF-FFFF00000000}"/>
  </bookViews>
  <sheets>
    <sheet name="ALCANCE" sheetId="6" r:id="rId1"/>
    <sheet name="Ruta PT" sheetId="1" r:id="rId2"/>
    <sheet name="Actividades" sheetId="2" r:id="rId3"/>
    <sheet name="Normatividad" sheetId="3" r:id="rId4"/>
    <sheet name="Muestreo" sheetId="4" r:id="rId5"/>
    <sheet name="Instructivo" sheetId="5" r:id="rId6"/>
    <sheet name="Escrito" sheetId="7" r:id="rId7"/>
    <sheet name="Indice" sheetId="8" r:id="rId8"/>
    <sheet name="I" sheetId="9" r:id="rId9"/>
    <sheet name="II" sheetId="10" r:id="rId10"/>
    <sheet name="III" sheetId="11" r:id="rId11"/>
    <sheet name="IV" sheetId="12" r:id="rId12"/>
    <sheet name="V" sheetId="13" r:id="rId13"/>
    <sheet name="VI" sheetId="14" r:id="rId14"/>
    <sheet name="VII" sheetId="15" r:id="rId15"/>
    <sheet name="VIII" sheetId="16" r:id="rId16"/>
    <sheet name="IX" sheetId="17" r:id="rId17"/>
    <sheet name="X" sheetId="18" r:id="rId18"/>
    <sheet name="XI" sheetId="19" r:id="rId19"/>
    <sheet name="XII" sheetId="20" r:id="rId20"/>
    <sheet name="XIII" sheetId="21" r:id="rId21"/>
    <sheet name="XIV" sheetId="22" r:id="rId22"/>
    <sheet name="XV" sheetId="23" r:id="rId23"/>
    <sheet name="XVI" sheetId="24" r:id="rId24"/>
    <sheet name="XVII" sheetId="25" r:id="rId25"/>
    <sheet name="XVIII" sheetId="26" r:id="rId26"/>
  </sheets>
  <externalReferences>
    <externalReference r:id="rId27"/>
  </externalReferences>
  <definedNames>
    <definedName name="_xlnm.Print_Area" localSheetId="25">XVIII!$A$1:$J$79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3" i="10" l="1"/>
  <c r="A67" i="11" s="1"/>
  <c r="A61" i="12" s="1"/>
  <c r="A60" i="13" s="1"/>
  <c r="A62" i="14" s="1"/>
  <c r="A62" i="15" s="1"/>
  <c r="A60" i="16" s="1"/>
  <c r="A60" i="17" s="1"/>
  <c r="A60" i="18" s="1"/>
  <c r="A61" i="19" s="1"/>
  <c r="A60" i="20" s="1"/>
  <c r="A98" i="21" s="1"/>
  <c r="A92" i="22" s="1"/>
  <c r="A86" i="23" s="1"/>
  <c r="A125" i="24" s="1"/>
  <c r="A73" i="25" s="1"/>
  <c r="A76" i="26" s="1"/>
  <c r="A51" i="10"/>
  <c r="A45" i="11" s="1"/>
  <c r="A40" i="12" s="1"/>
  <c r="A39" i="13" s="1"/>
  <c r="A40" i="14" s="1"/>
  <c r="A40" i="15" s="1"/>
  <c r="A39" i="16" s="1"/>
  <c r="A39" i="17" s="1"/>
  <c r="A39" i="18" s="1"/>
  <c r="A40" i="19" s="1"/>
  <c r="A37" i="20" s="1"/>
  <c r="A76" i="21" s="1"/>
  <c r="A71" i="22" s="1"/>
  <c r="A65" i="23" s="1"/>
  <c r="A69" i="24" s="1"/>
  <c r="A52" i="25" s="1"/>
  <c r="A54" i="26" s="1"/>
  <c r="A30" i="10"/>
  <c r="A28" i="11" s="1"/>
  <c r="A29" i="12" s="1"/>
  <c r="A28" i="13" s="1"/>
  <c r="A29" i="14" s="1"/>
  <c r="A27" i="15" s="1"/>
  <c r="A28" i="16" s="1"/>
  <c r="A28" i="17" s="1"/>
  <c r="A28" i="18" s="1"/>
  <c r="A29" i="19" s="1"/>
  <c r="A26" i="20" s="1"/>
  <c r="A45" i="21" s="1"/>
  <c r="A41" i="22" s="1"/>
  <c r="A34" i="23" s="1"/>
  <c r="A41" i="24" s="1"/>
  <c r="A29" i="25" s="1"/>
  <c r="A36" i="26" s="1"/>
  <c r="A29" i="10"/>
  <c r="A27" i="11" s="1"/>
  <c r="A28" i="12" s="1"/>
  <c r="A27" i="13" s="1"/>
  <c r="A28" i="14" s="1"/>
  <c r="A26" i="15" s="1"/>
  <c r="A27" i="16" s="1"/>
  <c r="A27" i="17" s="1"/>
  <c r="A27" i="18" s="1"/>
  <c r="A28" i="19" s="1"/>
  <c r="A25" i="20" s="1"/>
  <c r="A44" i="21" s="1"/>
  <c r="A40" i="22" s="1"/>
  <c r="A33" i="23" s="1"/>
  <c r="A40" i="24" s="1"/>
  <c r="A28" i="25" s="1"/>
  <c r="A35" i="26" s="1"/>
  <c r="A24" i="10"/>
  <c r="A22" i="11" s="1"/>
  <c r="A23" i="12" s="1"/>
  <c r="A22" i="13" s="1"/>
  <c r="A23" i="14" s="1"/>
  <c r="A22" i="15" s="1"/>
  <c r="A22" i="16" s="1"/>
  <c r="A22" i="17" s="1"/>
  <c r="A22" i="18" s="1"/>
  <c r="A23" i="19" s="1"/>
  <c r="A20" i="20" s="1"/>
  <c r="A32" i="21" s="1"/>
  <c r="A35" i="22" s="1"/>
  <c r="A29" i="23" s="1"/>
  <c r="A35" i="24" s="1"/>
  <c r="A23" i="25" s="1"/>
  <c r="A31" i="26" s="1"/>
  <c r="A23" i="10"/>
  <c r="A21" i="11" s="1"/>
  <c r="A22" i="12" s="1"/>
  <c r="A21" i="13" s="1"/>
  <c r="A22" i="14" s="1"/>
  <c r="A21" i="15" s="1"/>
  <c r="A21" i="16" s="1"/>
  <c r="A21" i="17" s="1"/>
  <c r="A21" i="18" s="1"/>
  <c r="A22" i="19" s="1"/>
  <c r="A19" i="20" s="1"/>
  <c r="A31" i="21" s="1"/>
  <c r="A34" i="22" s="1"/>
  <c r="A28" i="23" s="1"/>
  <c r="A34" i="24" s="1"/>
  <c r="A22" i="25" s="1"/>
  <c r="A30" i="26" s="1"/>
  <c r="A12" i="10"/>
  <c r="A12" i="11" s="1"/>
  <c r="A12" i="12" s="1"/>
  <c r="A12" i="13" s="1"/>
  <c r="A12" i="14" s="1"/>
  <c r="A12" i="15" s="1"/>
  <c r="A12" i="16" s="1"/>
  <c r="A12" i="17" s="1"/>
  <c r="A12" i="18" s="1"/>
  <c r="A12" i="19" s="1"/>
  <c r="A12" i="20" s="1"/>
  <c r="A12" i="21" s="1"/>
  <c r="A19" i="22" s="1"/>
  <c r="A15" i="23" s="1"/>
  <c r="A24" i="24" s="1"/>
  <c r="A13" i="25" s="1"/>
  <c r="A18" i="26" s="1"/>
  <c r="J2" i="10"/>
  <c r="J2" i="11" s="1"/>
  <c r="J2" i="12" s="1"/>
  <c r="J2" i="13" s="1"/>
  <c r="J2" i="14" s="1"/>
  <c r="I2" i="15" s="1"/>
  <c r="J2" i="16" s="1"/>
  <c r="J2" i="17" s="1"/>
  <c r="J2" i="18" s="1"/>
  <c r="J2" i="19" s="1"/>
  <c r="J2" i="20" s="1"/>
  <c r="J2" i="21" s="1"/>
  <c r="J2" i="22" s="1"/>
  <c r="J2" i="23" s="1"/>
  <c r="J2" i="24" s="1"/>
  <c r="J2" i="25" s="1"/>
  <c r="J2" i="26" s="1"/>
  <c r="F65" i="26" l="1"/>
  <c r="F63" i="25"/>
  <c r="F115" i="24"/>
  <c r="F76" i="23"/>
  <c r="F82" i="22"/>
  <c r="F88" i="21"/>
  <c r="F49" i="20"/>
  <c r="F51" i="19"/>
  <c r="F50" i="18"/>
  <c r="A24" i="18"/>
  <c r="F50" i="17"/>
  <c r="A24" i="17"/>
  <c r="F50" i="16"/>
  <c r="A24" i="16"/>
  <c r="F51" i="15"/>
  <c r="F51" i="14"/>
  <c r="A25" i="14"/>
  <c r="F50" i="13"/>
  <c r="A24" i="13"/>
  <c r="F51" i="12"/>
  <c r="A25" i="12"/>
  <c r="F57" i="11"/>
  <c r="G63" i="10"/>
  <c r="F55" i="9"/>
</calcChain>
</file>

<file path=xl/sharedStrings.xml><?xml version="1.0" encoding="utf-8"?>
<sst xmlns="http://schemas.openxmlformats.org/spreadsheetml/2006/main" count="1479" uniqueCount="627">
  <si>
    <t>SIPRED 2021</t>
  </si>
  <si>
    <t>MODELO PARA LA ELABORACION DE PAPELES DE TRABAJO</t>
  </si>
  <si>
    <r>
      <rPr>
        <sz val="14"/>
        <color indexed="8"/>
        <rFont val="Arial"/>
        <family val="2"/>
      </rPr>
      <t xml:space="preserve">ESTE MATERIAL NO PRETENDE SUSTITUIR LOS PAPELES DE TRABAJO DEL AUDITOR, SINO QUE, </t>
    </r>
    <r>
      <rPr>
        <b/>
        <sz val="14"/>
        <color indexed="10"/>
        <rFont val="Arial"/>
        <family val="2"/>
      </rPr>
      <t>UNICAMENTE CONSTITUYE UN APOYO QUE SIRVA COMO REFERENCIA</t>
    </r>
    <r>
      <rPr>
        <sz val="14"/>
        <color indexed="8"/>
        <rFont val="Arial"/>
        <family val="2"/>
      </rPr>
      <t xml:space="preserve"> PARA SU ELABORACION, CONTEMPLANDO LA NORMATIVIDAD APLICABLE  -TANTO DE ACUERDO A NIA'S COMO DEL AMBITO FISCAL-  REQUERIDA POR PARTE DE LA AUTORIDAD.    
</t>
    </r>
    <r>
      <rPr>
        <b/>
        <sz val="14"/>
        <color indexed="56"/>
        <rFont val="Arial"/>
        <family val="2"/>
      </rPr>
      <t xml:space="preserve">LA PRESENTE OBRA SE ENCUENTRA PROTEGIDA POR DERECHOS DE AUTOR. SE AUTORIZA SU USO PARA FINES ACADEMICOS Y DIDACTICOS, CITANDO A LOS AUTORES QUE INTERVINIERON EN SU ELABORACION. </t>
    </r>
    <r>
      <rPr>
        <sz val="11"/>
        <color indexed="8"/>
        <rFont val="Arial"/>
        <family val="2"/>
      </rPr>
      <t xml:space="preserve">
                              </t>
    </r>
    <r>
      <rPr>
        <b/>
        <sz val="12"/>
        <color indexed="8"/>
        <rFont val="Arial"/>
        <family val="2"/>
      </rPr>
      <t>C.P.C. MIGUEL ANGEL CALDERON SANCHEZ</t>
    </r>
    <r>
      <rPr>
        <sz val="12"/>
        <color indexed="8"/>
        <rFont val="Arial"/>
        <family val="2"/>
      </rPr>
      <t xml:space="preserve">                                                                                  </t>
    </r>
  </si>
  <si>
    <t>AGRADECEMOS EL APOYO PARA LA ELABORACION DE ESTE MODELO A:</t>
  </si>
  <si>
    <t>C.P.C. JUAN ANTONIO ZAPATA ZAPATA</t>
  </si>
  <si>
    <t>C.P.C. ALFREDO CORONADO BARBOSA</t>
  </si>
  <si>
    <t>C.P.C. MIGUEL ANGEL CALDERON ARREOLA</t>
  </si>
  <si>
    <t>C.P.C. MIGUEL ANGEL CALDERON SANCHEZ</t>
  </si>
  <si>
    <t>C.P.C. DEYANIRA SOTO PLANCARTE</t>
  </si>
  <si>
    <t>C.P.C. ANA LUISA RUIZ PEREZ</t>
  </si>
  <si>
    <t>C.P.C. LAURA FUENTES ARCOS</t>
  </si>
  <si>
    <t>No.</t>
  </si>
  <si>
    <t>Actividad a realizar</t>
  </si>
  <si>
    <t>Síntesis descriptiva</t>
  </si>
  <si>
    <t>Determinación de Procedimientos de Auditoría a Aplicar
(Guías de Auditoría) *</t>
  </si>
  <si>
    <t>Una vez efectuado el estudio y evaluación del control interno, debe definirse si se efectuarán pruebas de cumplimiento (apego a controles) o pruebas sustantivas. Los procedimientos de auditoría consisten pruebas de carácter que permitirán al auditor incrementar el grado de confianza en la información financiera de la entidad auditada.</t>
  </si>
  <si>
    <t>Determinación de Materialidad (Importancia Relativa) (NIA 320) *</t>
  </si>
  <si>
    <t>De acuerdo con la NIA 320 debe determinarse la Materialidad (Importancia Relativa) para el desarrollo del trabajo considerando a los Estados Financieros como un todo y, en caso de ser necesario, establecer materialidad para rubros específicos (Performance Materiality).</t>
  </si>
  <si>
    <t>Establecer población muestra y criterios de selección (muestreo). (NIA 530).</t>
  </si>
  <si>
    <t>Definir el universo del cual se extraerán las partidas que serán revisadas y definir los criterios para su selección (muestreo).</t>
  </si>
  <si>
    <t>Aplicación de Procedimientos de Auditoría a población muestra.</t>
  </si>
  <si>
    <t>Ejecución de los Procedimientos de Auditoría determinados en el Punto 1.</t>
  </si>
  <si>
    <t>¿Se cumplen las aseveraciones de la Información financiera hechas por la administración?
(NIA 315 párrafo A129)</t>
  </si>
  <si>
    <t>Verificar el cumplimiento de aseveraciones en la información financiera, tales como:
• Existencia.
• Exactitud/Valuación
• Completitud/Integridad
• Corte</t>
  </si>
  <si>
    <t>Detección de incorrecciones
(NIA 450) *</t>
  </si>
  <si>
    <t>El resultado de la ejecución de los Procedimientos de Auditoría tiene como objeto identificar incorrecciones en la información financiera, así como el incumplimiento de las aseveraciones vistas anteriormente.</t>
  </si>
  <si>
    <t>Incorrecciones Intencionales:
Riesgo de Fraude (NIA 240).</t>
  </si>
  <si>
    <t>La intencionalidad de las incorrecciones en la información financiera puede ser indicativo de situaciones de fraude. Los puntos contenidos en la NIA 240 permitirán un mayor entendimiento de las situaciones de posible fraude a las que puede enfrentarse el auditor.</t>
  </si>
  <si>
    <t>Incorrecciones No Intencionales:
Errores</t>
  </si>
  <si>
    <r>
      <t xml:space="preserve">Las incorrecciones no intencionales pueden mostrar debilidades en </t>
    </r>
    <r>
      <rPr>
        <sz val="10"/>
        <color indexed="12"/>
        <rFont val="Arial"/>
        <family val="2"/>
      </rPr>
      <t xml:space="preserve">el </t>
    </r>
    <r>
      <rPr>
        <sz val="10"/>
        <color indexed="8"/>
        <rFont val="Arial"/>
        <family val="2"/>
      </rPr>
      <t>Control Interno</t>
    </r>
  </si>
  <si>
    <t>Notificar a la Administración; cuantificar y evaluar su impacto. *</t>
  </si>
  <si>
    <t>Las incorrecciones detectadas deben informarse a la Administración, con el objeto de que ésta tome las medidas pertinentes que le ayuden a fortalecer su ambiente de control, así como a efectuar los ajustes necesarios en sus registros de información financiera.</t>
  </si>
  <si>
    <t>Identificar las incorrecciones materiales y no materiales. *</t>
  </si>
  <si>
    <t>El importe de las incorrecciones -tanto en lo individual como en su conjunto- debe compararse contra el importe de materialidad determinada, con objeto de indentificar aquellas que pudieren tener un efecto material en la información financiera (que sean relevantes).</t>
  </si>
  <si>
    <t>Proponer las correcciones requeridas (ajustes) *</t>
  </si>
  <si>
    <t>El auditor debe proponer los movimientos mediante los cuales se elimine el impacto de las incorrecciones detectadas.</t>
  </si>
  <si>
    <t>Verificar la aplicación de ajustes por parte de la Administración.*</t>
  </si>
  <si>
    <t>El auditor debe obtener evidencia de la aplicación de los ajustes propuestos, en caso de que la Administración haya decidido registrarlos.</t>
  </si>
  <si>
    <t>Ajustes aplicados</t>
  </si>
  <si>
    <t>Elaborar un resumen de los ajustes incorporados a la contabilidad del ente auditado por parte de la Administración.</t>
  </si>
  <si>
    <t>Ajustes no aplicados</t>
  </si>
  <si>
    <t>Del total de ajustes propuestos, el auditor debe identificar aquellos que no hayan sido incorporados a la contabilidad del ente auditado por parte de la Administración.</t>
  </si>
  <si>
    <t>Incluir conclusiones respecto de la revisión y los resultados de las pruebas efectuadas en los Papeles de Trabajo. *</t>
  </si>
  <si>
    <t>Los papeles de trabajo deben de contener las conclusiones alcanzadas por el auditor como resultado de las pruebas aplicadas a cada rubro de la información financiera.</t>
  </si>
  <si>
    <t>Evaluar la posibilidad de opinión Modificada en el Informe del Auditor (NIA 705).*</t>
  </si>
  <si>
    <t>Definir el impacto que tendrán las incorrecciones no ajustadas en la información de la entidad auditada, así como las salvedades, omisiones y otras situaciones a ser reveladas en el informe.</t>
  </si>
  <si>
    <t>Informar el tratamiento que se les dio si son KAM
(NIA 701)</t>
  </si>
  <si>
    <t>Informar sobre aquellos puntos que se consideren como Cuestiones Clave de Auditoría (Key Audit Matters -KAM- por sus siglas en inglés), así como la respuesta que tuvo el auditor sobre estos aspectos. Actualmente la revelación de los KAM sólo es obligatoria para aquellas entidades que cotizan en mercados de valores reconocidos.</t>
  </si>
  <si>
    <t>Emisión del Informes del Auditor
(NIA 700, 706)</t>
  </si>
  <si>
    <t>Emisión del informe del auditor (opinión no modificada o modificada), incluyendo los párrafos de énfasis y párrafos sobre otras cuestiones importantes que -en su caso- deban ser reveladas.</t>
  </si>
  <si>
    <t>NORMATIVIDAD APLICABLE SOBRE LA EVIDENCIA DE APLICACIÓN DE PROCEDIMIENTOS</t>
  </si>
  <si>
    <t>DE REVISION DE LA SITUACION FISCAL DEL CONTRIBUYENTE</t>
  </si>
  <si>
    <t>REGLAMENTO DEL CFF</t>
  </si>
  <si>
    <t>ARTICULO 57 ULTIMO PÁRRAFO</t>
  </si>
  <si>
    <r>
      <t xml:space="preserve">El contador público inscrito deberá proporcionar dentro de los treinta días siguientes a la presentación del dictamen fiscal, a través de medios electónicos , </t>
    </r>
    <r>
      <rPr>
        <sz val="11"/>
        <color rgb="FFC00000"/>
        <rFont val="Arial"/>
        <family val="2"/>
      </rPr>
      <t>la evidencia que demuestre</t>
    </r>
    <r>
      <rPr>
        <sz val="11"/>
        <color theme="7" tint="-0.499984740745262"/>
        <rFont val="Arial"/>
        <family val="2"/>
      </rPr>
      <t xml:space="preserve"> </t>
    </r>
    <r>
      <rPr>
        <sz val="11"/>
        <rFont val="Arial"/>
        <family val="2"/>
      </rPr>
      <t>la aplicación de los procedimientos de revisión d</t>
    </r>
    <r>
      <rPr>
        <sz val="11"/>
        <color theme="1"/>
        <rFont val="Arial"/>
        <family val="2"/>
      </rPr>
      <t>e la situación fiscal del contribuyente.</t>
    </r>
  </si>
  <si>
    <t>RESOLUCION MISCELANEA FISCAL</t>
  </si>
  <si>
    <t>REGLA 2.10.15  Informe sobre la revisión de la situación fiscal del contribuyente Dictamen 2021.</t>
  </si>
  <si>
    <t>FRACCION II SEGUNDO Y TERCER PÁRRAFO</t>
  </si>
  <si>
    <r>
      <t xml:space="preserve">Manifestará que </t>
    </r>
    <r>
      <rPr>
        <b/>
        <sz val="11"/>
        <color indexed="60"/>
        <rFont val="Arial"/>
        <family val="2"/>
      </rPr>
      <t>los papeles de trabajo reflejan los procedimientos de auditoría utilizados, así como el alcance de los mismo</t>
    </r>
    <r>
      <rPr>
        <sz val="11"/>
        <color indexed="8"/>
        <rFont val="Arial"/>
        <family val="2"/>
      </rPr>
      <t xml:space="preserve">s, aplicados para la revisión de los estados financieros y de la situación fiscal del contribuyente. Cualquier omisión respecto al cumplimiento de las obligaciones fiscales como contribuyente directo, retenedor o recaudador se deberá mencionar en forma expresa o, </t>
    </r>
    <r>
      <rPr>
        <b/>
        <sz val="11"/>
        <color indexed="60"/>
        <rFont val="Arial"/>
        <family val="2"/>
      </rPr>
      <t>en su caso, se señalará que no se observó omisión alguna</t>
    </r>
    <r>
      <rPr>
        <sz val="11"/>
        <color indexed="8"/>
        <rFont val="Arial"/>
        <family val="2"/>
      </rPr>
      <t>.</t>
    </r>
  </si>
  <si>
    <r>
      <t xml:space="preserve">El contador público inscrito que emita el informe a que se refiere esta regla </t>
    </r>
    <r>
      <rPr>
        <b/>
        <sz val="11"/>
        <color indexed="60"/>
        <rFont val="Arial"/>
        <family val="2"/>
      </rPr>
      <t>deberá indicar que existe evidencia de su trabajo en materia de muestreo de auditorí</t>
    </r>
    <r>
      <rPr>
        <sz val="11"/>
        <color indexed="8"/>
        <rFont val="Arial"/>
        <family val="2"/>
      </rPr>
      <t>a que justifica las conclusiones obtenidas en esa materia, lo cual se puede corroborar con base en sus papeles de trabajo, mismos que deberán señalar:</t>
    </r>
  </si>
  <si>
    <r>
      <t>a) La descripción del</t>
    </r>
    <r>
      <rPr>
        <b/>
        <sz val="11"/>
        <color indexed="8"/>
        <rFont val="Arial"/>
        <family val="2"/>
      </rPr>
      <t xml:space="preserve"> </t>
    </r>
    <r>
      <rPr>
        <b/>
        <sz val="11"/>
        <color indexed="60"/>
        <rFont val="Arial"/>
        <family val="2"/>
      </rPr>
      <t>sistema de muestreo elegid</t>
    </r>
    <r>
      <rPr>
        <sz val="11"/>
        <color indexed="60"/>
        <rFont val="Arial"/>
        <family val="2"/>
      </rPr>
      <t>o</t>
    </r>
    <r>
      <rPr>
        <sz val="11"/>
        <color indexed="8"/>
        <rFont val="Arial"/>
        <family val="2"/>
      </rPr>
      <t>, del método seguido para seleccionar los conceptos e importes individuales que integraron la muestra y de los procedimientos de auditoría aplicados a los conceptos e importes que integran la muestra;</t>
    </r>
  </si>
  <si>
    <r>
      <t xml:space="preserve">b) Las </t>
    </r>
    <r>
      <rPr>
        <b/>
        <sz val="11"/>
        <color indexed="60"/>
        <rFont val="Arial"/>
        <family val="2"/>
      </rPr>
      <t>fórmulas y cálculos empleados para la estimación de los resultados obtenidos en la muestra;</t>
    </r>
  </si>
  <si>
    <r>
      <t xml:space="preserve">c) La </t>
    </r>
    <r>
      <rPr>
        <b/>
        <sz val="11"/>
        <color indexed="60"/>
        <rFont val="Arial"/>
        <family val="2"/>
      </rPr>
      <t>evaluación de los resultados</t>
    </r>
    <r>
      <rPr>
        <sz val="11"/>
        <color indexed="8"/>
        <rFont val="Arial"/>
        <family val="2"/>
      </rPr>
      <t xml:space="preserve"> de la muestra</t>
    </r>
  </si>
  <si>
    <r>
      <t xml:space="preserve">d) Los </t>
    </r>
    <r>
      <rPr>
        <b/>
        <sz val="11"/>
        <color indexed="60"/>
        <rFont val="Arial"/>
        <family val="2"/>
      </rPr>
      <t xml:space="preserve">resultados obtenidos de la aplicación de los procedimientos </t>
    </r>
    <r>
      <rPr>
        <sz val="11"/>
        <color indexed="8"/>
        <rFont val="Arial"/>
        <family val="2"/>
      </rPr>
      <t>de auditoría, los cuales deberán incluir cuando menos la clasificación del tipo de errores encontrados y el número de errores de cada tipo localizado, y</t>
    </r>
  </si>
  <si>
    <r>
      <t>e) La</t>
    </r>
    <r>
      <rPr>
        <b/>
        <sz val="11"/>
        <color indexed="60"/>
        <rFont val="Arial"/>
        <family val="2"/>
      </rPr>
      <t xml:space="preserve"> interpretación de los resultados obtenidos en la muestra</t>
    </r>
    <r>
      <rPr>
        <sz val="11"/>
        <color indexed="8"/>
        <rFont val="Arial"/>
        <family val="2"/>
      </rPr>
      <t xml:space="preserve"> con base en los datos a que se refieren los incisos anteriores;</t>
    </r>
  </si>
  <si>
    <t xml:space="preserve">REGLA 2.10.18 </t>
  </si>
  <si>
    <t>Evidencia de la aplicación de los procedimientos de revisión sobre la situación fiscal</t>
  </si>
  <si>
    <t>del contribuyente (para el Dictamen 2021)</t>
  </si>
  <si>
    <t>PRIMERO, SEGUNDO Y TERCER PARRAFO</t>
  </si>
  <si>
    <r>
      <t xml:space="preserve">La </t>
    </r>
    <r>
      <rPr>
        <b/>
        <sz val="11"/>
        <color indexed="60"/>
        <rFont val="Arial"/>
        <family val="2"/>
      </rPr>
      <t>obligación a que se refiere el artículo 57</t>
    </r>
    <r>
      <rPr>
        <sz val="11"/>
        <color indexed="8"/>
        <rFont val="Arial"/>
        <family val="2"/>
      </rPr>
      <t xml:space="preserve">, último párrafo del Reglamento del CFF, </t>
    </r>
    <r>
      <rPr>
        <b/>
        <sz val="11"/>
        <color indexed="60"/>
        <rFont val="Arial"/>
        <family val="2"/>
      </rPr>
      <t>se tendrá por cumplida</t>
    </r>
    <r>
      <rPr>
        <sz val="11"/>
        <color indexed="8"/>
        <rFont val="Arial"/>
        <family val="2"/>
      </rPr>
      <t xml:space="preserve"> cuando el contador público inscrito </t>
    </r>
    <r>
      <rPr>
        <b/>
        <sz val="11"/>
        <color indexed="60"/>
        <rFont val="Arial"/>
        <family val="2"/>
      </rPr>
      <t>envíe por medios electrónicos (Internet), la evidencia que demuestre la aplicación de los procedimientos de revisión</t>
    </r>
    <r>
      <rPr>
        <sz val="11"/>
        <color indexed="8"/>
        <rFont val="Arial"/>
        <family val="2"/>
      </rPr>
      <t xml:space="preserve"> de la situación fiscal del contribuyente (papeles de trabajo).</t>
    </r>
  </si>
  <si>
    <r>
      <rPr>
        <b/>
        <sz val="11"/>
        <color indexed="60"/>
        <rFont val="Arial"/>
        <family val="2"/>
      </rPr>
      <t>Los papeles de trabajo</t>
    </r>
    <r>
      <rPr>
        <sz val="11"/>
        <color indexed="8"/>
        <rFont val="Arial"/>
        <family val="2"/>
      </rPr>
      <t xml:space="preserve"> que se envíen a la autoridad </t>
    </r>
    <r>
      <rPr>
        <b/>
        <sz val="11"/>
        <color indexed="60"/>
        <rFont val="Arial"/>
        <family val="2"/>
      </rPr>
      <t>deberán ser aquéllos que el contador público conserve en el expediente de la auditoría practicada al contribuyent</t>
    </r>
    <r>
      <rPr>
        <sz val="11"/>
        <color indexed="8"/>
        <rFont val="Arial"/>
        <family val="2"/>
      </rPr>
      <t>e de que se trate, en los que se muestre el trabajo realizado observando lo dispuesto en las Normas de Auditoría que les sean aplicables, mismos que deberán</t>
    </r>
    <r>
      <rPr>
        <b/>
        <sz val="11"/>
        <color indexed="60"/>
        <rFont val="Arial"/>
        <family val="2"/>
      </rPr>
      <t xml:space="preserve"> incluir los procedimientos de auditoría aplicados, la evidencia obtenida de su revisión, las conclusiones alcanzadas, así como la evaluación del control interno y la planeación llevada a cabo.</t>
    </r>
  </si>
  <si>
    <r>
      <t xml:space="preserve">El contador público inscrito </t>
    </r>
    <r>
      <rPr>
        <b/>
        <sz val="11"/>
        <color indexed="60"/>
        <rFont val="Arial"/>
        <family val="2"/>
      </rPr>
      <t>podrá optar por enviar únicamente</t>
    </r>
    <r>
      <rPr>
        <sz val="11"/>
        <color indexed="8"/>
        <rFont val="Arial"/>
        <family val="2"/>
      </rPr>
      <t xml:space="preserve"> los papeles de trabajo en los que se muestre la revisión de los conceptos que a continuación se describen, en la medida en que los mismos resulten aplicables a la situación fiscal del contribuyente:</t>
    </r>
  </si>
  <si>
    <t>(Corresponde a 18 Apartados)</t>
  </si>
  <si>
    <t>INFORME SOBRE LA REVISIÓN DE LA SITUACIÓN FISCAL DEL CONTRIBUYENTE (EXTRACTO)</t>
  </si>
  <si>
    <t>Folio 26/2021-2022 IMCP.- Modelo de Informe Sobre la Situación Fiscal</t>
  </si>
  <si>
    <t>2. Exclusivamente por lo mencionado en este apartado 2., declaro, bajo protesta de decir verdad, con fundamento en los artículos 52, fracción III del CFF, 57 y 58 fracción III del RCFF y la regla 2.10.15. de la RMF que  :</t>
  </si>
  <si>
    <t>a. En relación con la auditoría practicada conforme a las NIA, de los estados financieros de ________________1 (la Compañía), por el año terminado el 31 de diciembre de 2021, a la que me refiero en el apartado 1. anterior, emití mi opinión sin salvedades que afecten la situación fiscal del contribuyente.</t>
  </si>
  <si>
    <t>a. En relación con la auditoría practicada conforme a las NIA, de los estados financieros de ________________1 (la Compañía), por el año terminado el 31 de diciembre de 2020, a la que me refiero en el apartado 1. anterior, emití mi opinión sin salvedades que afecten la situación fiscal del contribuyente.</t>
  </si>
  <si>
    <r>
      <t xml:space="preserve">b. Como parte de mi auditoría, descrita en el apartado 1. anterior, revisé la información y documentación adicional preparada por y bajo la responsabilidad de la Compañía, de conformidad con los artículos 32-A del CFF, 58 fracciones I, IV y V del RCFF, las reglas 2.10.6., 2.10.14. (, 2.10.24.) de la RMF y con los formatos guía y los instructivos de integración y de características para la presentación del dictamen de estados financieros para efectos fiscales contenidos en el Anexo 16 (16-A) de la RMF, que se presenta en el Sistema de Presentación del Dictamen Fiscal 2021 (SIPRED) vía Internet al SAT. He auditado esta información y documentación </t>
    </r>
    <r>
      <rPr>
        <sz val="11"/>
        <color rgb="FFC00000"/>
        <rFont val="Arial"/>
        <family val="2"/>
      </rPr>
      <t>mediante pruebas selectivas</t>
    </r>
    <r>
      <rPr>
        <sz val="11"/>
        <rFont val="Arial"/>
        <family val="2"/>
      </rPr>
      <t>, utilizando los procedimientos de auditoría aplicables en las circunstancias, dentro de los</t>
    </r>
    <r>
      <rPr>
        <sz val="11"/>
        <color rgb="FFC00000"/>
        <rFont val="Arial"/>
        <family val="2"/>
      </rPr>
      <t xml:space="preserve"> alcances necesarios</t>
    </r>
    <r>
      <rPr>
        <sz val="11"/>
        <rFont val="Arial"/>
        <family val="2"/>
      </rPr>
      <t xml:space="preserve"> para poder expresar mi opinión, de acuerdo con las NIA7, sobre los estados financieros tomados en su conjunto.  
Dicha información se incluye para el uso exclusivo y de análisis por parte de la Administración Desconcentrada de Auditoria Fiscal de _____________________. Con base en mi auditoría manifiesto lo siguiente:</t>
    </r>
  </si>
  <si>
    <r>
      <rPr>
        <sz val="11"/>
        <rFont val="Arial"/>
        <family val="2"/>
      </rPr>
      <t>i</t>
    </r>
    <r>
      <rPr>
        <sz val="11"/>
        <color theme="1"/>
        <rFont val="Arial"/>
        <family val="2"/>
      </rPr>
      <t xml:space="preserve">. </t>
    </r>
    <r>
      <rPr>
        <sz val="11"/>
        <color rgb="FFC00000"/>
        <rFont val="Arial"/>
        <family val="2"/>
      </rPr>
      <t>Dentro de las pruebas selectivas</t>
    </r>
    <r>
      <rPr>
        <sz val="11"/>
        <color theme="1"/>
        <rFont val="Arial"/>
        <family val="2"/>
      </rPr>
      <t xml:space="preserve"> llevadas a cabo en cumplimiento con las NIA, revisé la situación fiscal del contribuyente a que se refiere el artículo 58, fracción V del RCFF, por el periodo que cubren los estados financieros dictaminados y, </t>
    </r>
    <r>
      <rPr>
        <sz val="11"/>
        <color rgb="FFC00000"/>
        <rFont val="Arial"/>
        <family val="2"/>
      </rPr>
      <t>dentro del alcance de mis pruebas selectivas,</t>
    </r>
    <r>
      <rPr>
        <sz val="11"/>
        <color theme="1"/>
        <rFont val="Arial"/>
        <family val="2"/>
      </rPr>
      <t xml:space="preserve"> </t>
    </r>
    <r>
      <rPr>
        <sz val="11"/>
        <color rgb="FFC00000"/>
        <rFont val="Arial"/>
        <family val="2"/>
      </rPr>
      <t>revisé que los bienes y servicios adquiridos o enajenados u otorgados en uso o goce a la Compañía, fueron efectivamente recibidos, entregados o prestados, respectivament</t>
    </r>
    <r>
      <rPr>
        <sz val="11"/>
        <color theme="1"/>
        <rFont val="Arial"/>
        <family val="2"/>
      </rPr>
      <t>e. Conforme a la fracción II de la regla 2.10.15. de la RMF, los procedimientos que apliqué no incluyeron el examen respecto al cumplimiento de las disposiciones en materia aduanera y de comercio exterior 8.</t>
    </r>
  </si>
  <si>
    <t>En mis papeles de trabajo existe evidencia de los procedimientos de auditoría aplicados a las partidas seleccionadas mediante muestreo y que soportan las conclusiones obtenidas</t>
  </si>
  <si>
    <t>RESUMEN:</t>
  </si>
  <si>
    <t>ACCION</t>
  </si>
  <si>
    <t>QUE SE CUESTIONA</t>
  </si>
  <si>
    <t>SE REFIERE A:</t>
  </si>
  <si>
    <t>Aplicación de Procedimientos de Revision</t>
  </si>
  <si>
    <t>Muestreo de Auditoria y Alcance</t>
  </si>
  <si>
    <t>Extensión de los procedimientos</t>
  </si>
  <si>
    <t>Sistema de Muestreo Utilizado</t>
  </si>
  <si>
    <t>Evaluacion de Resultados de la muestra</t>
  </si>
  <si>
    <t>¿Qué encontré en mi muestra?</t>
  </si>
  <si>
    <t>Resultados de los procedimientos de auditoría aplicado</t>
  </si>
  <si>
    <t>Resultados Obtenidos en la Aplicación de Procedimeintos</t>
  </si>
  <si>
    <t>¿Cómo se explica lo que encontré?</t>
  </si>
  <si>
    <t>Fórmulas y cálculos empleados para la estimación de los resultados obtenidos en la muestra;</t>
  </si>
  <si>
    <t>Interpretacion de Resultados Obtenidos en la Muestra</t>
  </si>
  <si>
    <t>Cumple, no cumple, es razonable, etc.</t>
  </si>
  <si>
    <t>Conclusiones alcanzadas</t>
  </si>
  <si>
    <t>Opcion de Envío de acuerdo con la Regla 2.10.18</t>
  </si>
  <si>
    <t>Métodos de Selección de Muestras</t>
  </si>
  <si>
    <t>Estadístico</t>
  </si>
  <si>
    <t>Presenta las siguientes carácterísticas:
(i) selección aleatoria de los elementos de la muestra; y
(ii) aplicación de la teoría de la probabilidad para evaluar los resultados de
la muestra, incluyendo la medición del riesgo de muestreo.</t>
  </si>
  <si>
    <t>No Estadístico</t>
  </si>
  <si>
    <t>Muestreo en Auditoría</t>
  </si>
  <si>
    <t>Es aquél que no presenta las 2 características del muestreo estadístico.</t>
  </si>
  <si>
    <t>Los métodos de selección de muestras según el muestreo no estadístico son:</t>
  </si>
  <si>
    <t>• Selección aleatoria</t>
  </si>
  <si>
    <t>• Selección sistemática</t>
  </si>
  <si>
    <t>• Muestreo por unidad monetaria</t>
  </si>
  <si>
    <t>• Selección incidental</t>
  </si>
  <si>
    <t>• Selección en bloque</t>
  </si>
  <si>
    <t>Las definiciones del muestreo NO Estadistico se incluyen en la gráfica de la derecha.</t>
  </si>
  <si>
    <t>DE ACUERDO CON EL ANEXO 16 DE LA RMF, SE CONTEMPLAN LOS SIGUIENTES ASPECTOS PARA LA GENERACION DEL ARCHIVO QUE CONTENGA LOS PAPELES DE TARBAJO A ENVIAR POR PARTE DEL CPI</t>
  </si>
  <si>
    <t>EVIDENCIA DE LA APLICACIÓN DE LOS PROCEDIMIENTOS DE REVISIÓN SOBRE LA SITUACIÓN FISCAL DEL CONTRIBUYENTE (PAPELES DE TRABAJO).</t>
  </si>
  <si>
    <t>EL CONTADOR PUBLICO INSCRITO DEBERA PROPORCIONAR A TRAVES DE MEDIOS ELECTRONICOS, LOS PAPELES DE TRABAJO RELATIVOS A LA REVISIÓN DE LA SITUACIÓN FISCAL DEL CONTRIBUYENTE, A QUE SE REFIERE EL ÚLTIMO PÁRRAFO DEL ARTÍCULO 57 DEL REGLAMENTO DEL CFF Y LA RESOLUCION MISCELANEA FISCAL PARA 2022, CONSIDERANDO LAS SIGUIENTES:</t>
  </si>
  <si>
    <t>I.- PAQUETE UTILIZADO PARA LA GENERACION DEL ARCHIVO DE PAPELES DE TRABAJO (SBPT).</t>
  </si>
  <si>
    <t>SIPRED’2021 (VER MANUAL DE USUARIO, APARTADO OPERACIÓN DE LA OPCION PAPELES DE TRABAJO), EL CUAL SE PODRA DESCARGAR Y CONSULTAR EN EL PORTAL DEL SAT</t>
  </si>
  <si>
    <t>II.- PRESENTACION DEL ARCHIVO DE PAPELES DE TRABAJO.</t>
  </si>
  <si>
    <t>LA PRESENTACION SE INTEGRA POR:</t>
  </si>
  <si>
    <t>LOS PAPELES DE TRABAJO QUE EL CONTADOR PUBLICO CONSERVE EN EL EXPEDIENTE DE LA AUDITORÍA PRACTICADA AL CONTRIBUYENTE DE QUE SE TRATE, EN LOS QUE SE MUESTRE EL TRABAJO REALIZADO OBSERVANDO LO DISPUESTO EN LAS NORMAS DE AUDITORÍA QUE LES SEAN APLICABLES, MISMOS QUE DEBERÁN INCLUIR LO SIGUIENTE:</t>
  </si>
  <si>
    <t>Ø</t>
  </si>
  <si>
    <t>PROCEDIMIENTOS APLICADOS.</t>
  </si>
  <si>
    <t>CONCLUSIONES ALCANZADAS.</t>
  </si>
  <si>
    <t>EVIDENCIA DE LA REVISIÓN.</t>
  </si>
  <si>
    <t>EVALUACIÓN DEL CONTROL INTERNO.</t>
  </si>
  <si>
    <t>PLANEACIÓN DE LA AUDITORIA.</t>
  </si>
  <si>
    <r>
      <t xml:space="preserve">LA INFORMACIÓN DE LOS PAPELES DE TRABAJO ESTARA CONFORMADA EN ARCHIVOS DE EXCEL CON EXTENSION *.XLSX, POR UNO O VARIOS ARCHIVOS, LOS CUALES </t>
    </r>
    <r>
      <rPr>
        <b/>
        <u/>
        <sz val="14"/>
        <color indexed="8"/>
        <rFont val="Arial"/>
        <family val="2"/>
      </rPr>
      <t>SE INTEGRARAN COMO SE SEÑALA EN EL PUNTO III</t>
    </r>
    <r>
      <rPr>
        <sz val="14"/>
        <color indexed="8"/>
        <rFont val="Arial"/>
        <family val="2"/>
      </rPr>
      <t>.</t>
    </r>
  </si>
  <si>
    <t>III.- CARACTERISTICAS GENERALES PERMITIDAS.</t>
  </si>
  <si>
    <r>
      <t>NOMBRE DEL ARCHIVO</t>
    </r>
    <r>
      <rPr>
        <b/>
        <sz val="14"/>
        <color indexed="8"/>
        <rFont val="Arial"/>
        <family val="2"/>
      </rPr>
      <t>.</t>
    </r>
  </si>
  <si>
    <r>
      <t xml:space="preserve">LA INFORMACION </t>
    </r>
    <r>
      <rPr>
        <b/>
        <u/>
        <sz val="14"/>
        <color indexed="8"/>
        <rFont val="Arial"/>
        <family val="2"/>
      </rPr>
      <t>SE INTEGRARA EN</t>
    </r>
    <r>
      <rPr>
        <u/>
        <sz val="14"/>
        <color indexed="8"/>
        <rFont val="Arial"/>
        <family val="2"/>
      </rPr>
      <t xml:space="preserve"> </t>
    </r>
    <r>
      <rPr>
        <b/>
        <u/>
        <sz val="14"/>
        <color indexed="8"/>
        <rFont val="Arial"/>
        <family val="2"/>
      </rPr>
      <t>UN SOLO ARCHIVO ENCRIPTADO Y ENSOBRETADO CON EXTENSION SBPT</t>
    </r>
    <r>
      <rPr>
        <sz val="14"/>
        <color indexed="8"/>
        <rFont val="Arial"/>
        <family val="2"/>
      </rPr>
      <t>, EL CUAL SERA CONFORMADO POR 26 CARACTERES (INCLUYENDO EXTENSION) Y CONTENDRA LA INFORMACION SEÑALADA EN EL PUNTO II ANTERIOR.</t>
    </r>
  </si>
  <si>
    <t>TIPO DE FUENTE.</t>
  </si>
  <si>
    <t>CALIBRI.</t>
  </si>
  <si>
    <t>TAMAÑO DE FUENTE.</t>
  </si>
  <si>
    <t>10 MAXIMO.</t>
  </si>
  <si>
    <t>NO PERMITE.</t>
  </si>
  <si>
    <t>IMÁGENES.</t>
  </si>
  <si>
    <t>VINCULOS EXTERNOS AL ARCHIVO.</t>
  </si>
  <si>
    <t>PROTECCION DE LIBRO U HOJAS.</t>
  </si>
  <si>
    <t>TAMAÑO DEL ARCHIVO CON EXTENSION SBPT.</t>
  </si>
  <si>
    <t>COMO MAXIMO 45 MEGABYTES (MB).</t>
  </si>
  <si>
    <t xml:space="preserve">ADICIONALMENTE TENDRAN QUE TOMAR EN CUENTA </t>
  </si>
  <si>
    <t>1. EL ARCHIVO EN EXCEL QUE CONTENGA LOS PAPELES DE TRABAJO DEL AUDITOR DEBERA INCLUIR LOS XVIII ANEXOS QUE SE PRESENTAN EN ESTE MODELO.</t>
  </si>
  <si>
    <t>2.- CADA UNO DE LOS ANEXOS DEBE CONTEMPLAR TODOS LOS REQUISITOS QUE SE SEÑALAN EN LA NORMATIVIDAD, MISMOS A LOS QUE ESTE MODELO HACE REFERENCIA.</t>
  </si>
  <si>
    <t>3.- EN CASO DE QUE NO APLIQUE EL LLENADO DE UN ANEXO, DEBERA MANIFESTARSE ESA SITUACION EN EL MISMO.</t>
  </si>
  <si>
    <t>4. UNA VEZ GENERADO EL ARCHIVO DE EXCEL CON LOS PAPELES DE TRABAJO A LOS QUE SE HACE REFERENCIA, ESTE DEBERA ENVIARSE A TRAVES DE LA APLICACION DEL SIPRED</t>
  </si>
  <si>
    <t>5. EL PLAZO PARA EL ENVIO DEL ARCHIVO QUE CONTENGA LOS PAPELES DE TRABAJO DEBERA ENVIARSE DENTRO DEL PLAZO DE 30 DIAS HABILES DESPUES DE HABER PRESENTADO EL DICTAMEN FISCAL</t>
  </si>
  <si>
    <t>Morelia, Mich., a xx de xxxxx de 2xxx.</t>
  </si>
  <si>
    <t>ADMINISTRACION GENERAL DE AUDITORIA FISCAL FEDERAL ó</t>
  </si>
  <si>
    <t>ADMINISTRACION GENERAL DE GRANDES CONTRIBUYENTES</t>
  </si>
  <si>
    <t>Quien suscribe la presente, C.P.I. _____________, con clave ante el Registro Federal de Contribuyentes XXXX000000111, contador público certificado e inscrito con número de inscripción ante la Administración General de Auditoría Fiscal Federal XXXX con domicilio en la calle ________________ número_____, de la Colonia____________, código postal XXXX, en la ciudad de _________, correo electrónico auditor@hotmail.com, en mi carácter de contador público que dictaminé para efectos fiscales los estados financieros de la Compañía X, por el ejercicio fiscal de 2021, con el debido respeto comparezco y expongo lo siguiente:</t>
  </si>
  <si>
    <r>
      <t xml:space="preserve">Que con fecha __ de _________ de 2022, se presentó el dictamen fiscal de Compañía X por el ejercicio que terminó el 31 de diciembre de </t>
    </r>
    <r>
      <rPr>
        <sz val="16"/>
        <color rgb="FFFF00FF"/>
        <rFont val="Calibri"/>
        <family val="2"/>
        <scheme val="minor"/>
      </rPr>
      <t>2021</t>
    </r>
    <r>
      <rPr>
        <sz val="16"/>
        <color theme="1"/>
        <rFont val="Calibri"/>
        <family val="2"/>
        <scheme val="minor"/>
      </rPr>
      <t>, con número de folio ________, debido a lo anterior, en términos del artículo 18 del Código Fiscal de la Federación (CFF) me permito adjuntar, en cumplimiento con lo establecido en el artículo 57 último párrafo del Reglamento del CFF y confor</t>
    </r>
    <r>
      <rPr>
        <sz val="16"/>
        <rFont val="Calibri"/>
        <family val="2"/>
        <scheme val="minor"/>
      </rPr>
      <t>me a la opción a que se refiere la Regla 2.10.15 (ó 2.10.18.) de la Resolución Miscelánea Fiscal (RMF) para 2022 y sus Anexos 1-A publicado en el Diario  Oficial de la Federación el 27 de diciembre de 2021 y 30 de diciembre de 2021  respectivamente</t>
    </r>
    <r>
      <rPr>
        <sz val="16"/>
        <color theme="1"/>
        <rFont val="Calibri"/>
        <family val="2"/>
        <scheme val="minor"/>
      </rPr>
      <t>, los siguientes papeles de trabajo, los cuales representan un extracto de los incluidos en el expediente de auditoría, que se encuentra en poder de la firma a la que pertenezco, y que forman parte de la evidencia de los procedimientos de auditoría que apliqué en cumplimiento del artículo 52 del Código Fiscal de la Federación, de su Reglamento y de las Normas Internacionales de Auditoría que regulan la capacidad, independencia e imparcialidad profesional del contador público, el trabajo que desempeña y la información que rinde por el ejercicio que terminó el 31 de diciembre de 2021.</t>
    </r>
  </si>
  <si>
    <t>Dicha evidencia de auditoria se elabora considerando las características y especificaciones técnicas establecidas en la mencionada regla 2.10.15 y el Anexo 16 (o 16-A, según corresponda), de la Resolución Miscelánea Fiscal para 2022 la cual fue enviada por medios electrónicos en el sistema establecido por el Servicio de Administración Tributaria para tal efecto.</t>
  </si>
  <si>
    <t xml:space="preserve"> </t>
  </si>
  <si>
    <t xml:space="preserve">El archivo electrónico de la evidencia de los papeles de trabajo contiene lo siguiente: </t>
  </si>
  <si>
    <t>1.       Índice que señala cual anexo es aplicable y cual no le es aplicable al contribuyente auditado.</t>
  </si>
  <si>
    <t>2.       Los XVIII anexos que se establecen como evidencia de auditoria en la Regla de la RM 2.10.18 en vigor, en el entendido que algunos podrían no ser aplicables al contribuyente auditado.</t>
  </si>
  <si>
    <t>La evidencia del trabajo realizado que se envía, forma parte del expediente de la auditoría practicada al contribuyente que forma parte de mis papeles de trabajo, en donde se encuentra la evidencia de los procedimientos aplicados, las conclusiones alcanzadas, la evidencia de su revisión, la evaluación del control interno y la planeación llevada a cabo en la revisión de la situación fiscal del contribuyente, en cumplimiento con las Normas Internacionales de Auditoría.</t>
  </si>
  <si>
    <t>Por todo lo anteriormente expuesto, y con fundamento en los artículos 18 y 52 del CFF; 57 último párrafo del reglamento del CFF; Regla 2.10.18. de la RMF para 2022, y demás disposiciones fiscales aplicables, respetuosamente solicito a esta H. Autoridad lo siguiente:</t>
  </si>
  <si>
    <t>Primero: Tener por presentado en tiempo y forma debido, el presente escrito, así como los papeles de trabajo aplicables que forman parte de mi evidencia de la aplicación de los procedimientos de auditoría sobre la situación fiscal de Compañía X por el ejercicio fiscal que terminó el 31 de diciembre de 2021.</t>
  </si>
  <si>
    <t>Segundo: Tener por señalado el domicilio para oír y recibir notificaciones y toda clase de información, el mencionado en el proemio de este escrito.</t>
  </si>
  <si>
    <t>Tercero: Tener por presentada la información y documentación que se acompaña, dando cumplimiento a lo establecido en el artículo 57 del Reglamento del CFF y conforme a la opción a que se refiere la Regla 2.10.18 y 2.10.23 de la Resolución Miscelánea Fiscal (RMF), vigente para 2022.</t>
  </si>
  <si>
    <t xml:space="preserve">Atentamente, </t>
  </si>
  <si>
    <t>C.P.C. Nombre del Auditor</t>
  </si>
  <si>
    <t>Número de inscripción o Registro______</t>
  </si>
  <si>
    <t>ante la Administración General de Auditoría Fiscal Federal</t>
  </si>
  <si>
    <t>DESPACHO DE AUDITORES, S.C</t>
  </si>
  <si>
    <t>EMPRESA EJEMPLO, S.A DE C.V</t>
  </si>
  <si>
    <t>CONTADORES PUBLICOS</t>
  </si>
  <si>
    <t>INDICE</t>
  </si>
  <si>
    <t>Auditoría al 31 de Diciembre de 2021</t>
  </si>
  <si>
    <t>Evidencia de la aplicación de los procedimientos de revisión sobre la situación fiscal del contribuyente</t>
  </si>
  <si>
    <t>De acuerdo con lo establecido en el Artículo 57 del Reglamento del CFF y tomando como base lo señalado en la Regla de la RMF 2.10.18 Y 2.10.23 vigentes para el ejercicico 2022, se anexan los Papeles de Trabajo del Auditor que son aplicables de acuerdo a lo siguiente:</t>
  </si>
  <si>
    <t>Fracción de la Regla 2.10.18 de la RMF Vigente</t>
  </si>
  <si>
    <t>CONCEPTO</t>
  </si>
  <si>
    <t>APLICA</t>
  </si>
  <si>
    <t>NO APLICA</t>
  </si>
  <si>
    <t>I.</t>
  </si>
  <si>
    <t>ISR pagado en el extranjero acreditable en México, a que se refiere el artículo 5 de la Ley del ISR.</t>
  </si>
  <si>
    <t>X</t>
  </si>
  <si>
    <t>II.</t>
  </si>
  <si>
    <t>Cuenta de utilidad fiscal neta que establece la Ley del ISR o cuenta de remesas de capital cuando se trate de establecimientos permanentes conforme a la misma Ley, únicamente cuando en el ejercicio existan movimientos en dichas cuentas distintos de su actualización o del incremento por la utilidad fiscal neta del ejercicio.</t>
  </si>
  <si>
    <t>III.</t>
  </si>
  <si>
    <t>Cuenta de capital de aportación a que se refiere la Ley del ISR, únicamente cuando en el ejercicio existan movimientos distintos de su actualización.</t>
  </si>
  <si>
    <t>IV.</t>
  </si>
  <si>
    <t>Impuesto generado por la distribución de dividendos o utilidades que establece  el artículo 10 de la Ley del ISR.</t>
  </si>
  <si>
    <t>V.</t>
  </si>
  <si>
    <t>Determinación de la utilidad distribuida gravable únicamente en el caso de reducción de capital a que se refiere el artículo 78 de la Ley del ISR o rembolso de remesas en los términos del artículo 164 de la misma Ley.</t>
  </si>
  <si>
    <t>VI.</t>
  </si>
  <si>
    <t>Acumulación de ingresos derivados de la celebración de contratos de obra inmueble así como por operaciones de otros contratos de obra en los que se obliguen a ejecutar dicha obra conforme a un plano, diseño y presupuesto, que establece el artículo 17 de la Ley del ISR.</t>
  </si>
  <si>
    <t>VII.</t>
  </si>
  <si>
    <t>Ganancias o pérdidas cambiarias devengadas por la fluctuación de la moneda extranjera, referida en el artículo 8 de la Ley del ISR.</t>
  </si>
  <si>
    <t>VIII.</t>
  </si>
  <si>
    <t>Ganancia o pérdida por enajenación de acciones, de conformidad con lo dispuesto en los artículos 22, 23 y 28, fracción XVII de la Ley del ISR.</t>
  </si>
  <si>
    <t>IX.</t>
  </si>
  <si>
    <t>Intereses provenientes de deudas contraídas con partes relacionadas residentes en el extranjero que señala el artículo 28, fracción XXVII de la Ley del ISR.</t>
  </si>
  <si>
    <t>X.</t>
  </si>
  <si>
    <t>Determinación de la deducción a que se refiere el artículo 30 de la Ley del ISR tratándose de contribuyentes que realicen obras consistentes en desarrollos inmobiliarios o fraccionamientos de lotes, los que celebren contratos de obra inmueble o de fabricación de bienes de activo fijo de largo proceso de fabricación y los prestadores del servicio turístico del sistema de tiempo compartido.</t>
  </si>
  <si>
    <t>XI.</t>
  </si>
  <si>
    <t>Deducción de terrenos por aplicación de estímulo fiscal, según lo establece el artículo 191 de la Ley del ISR.</t>
  </si>
  <si>
    <t>XII.</t>
  </si>
  <si>
    <t>Cuenta de utilidad fiscal gravable para sociedades cooperativas, de conformidad con lo dispuesto en la Ley del ISR, cuando existan movimientos distintos de su actualización o del incremento por la utilidad fiscal gravable del ejercicio.</t>
  </si>
  <si>
    <t>XIII.</t>
  </si>
  <si>
    <t>Determinación de los pagos provisionales y mensuales definitivos.</t>
  </si>
  <si>
    <t>XIV.</t>
  </si>
  <si>
    <t>Costo de lo Vendido y valuación del inventario, referidos en la Sección III del Capítulo II del Título II de la Ley del ISR. Esta información comprenderá exclusivamente la cédula sumaria y deberá incluir el objetivo, el procedimiento aplicado y la conclusión alcanzada por el contador público inscrito.</t>
  </si>
  <si>
    <t>XV.</t>
  </si>
  <si>
    <t>Ventas e Ingresos correspondientes al ejercicio. Esta información comprenderá exclusivamente la cédula sumaria y deberá incluir el objetivo, el procedimiento aplicado y la conclusión alcanzada por el contador público inscrito.</t>
  </si>
  <si>
    <t>XVI.</t>
  </si>
  <si>
    <t>Gastos de operación y resultado integral de financiamiento correspondientes al ejercicio. Esta información comprenderá exclusivamente la cédula sumaria y deberá incluir el objetivo, el procedimiento aplicado y la conclusión alcanzada por el contador público inscrito.</t>
  </si>
  <si>
    <t>XVII.</t>
  </si>
  <si>
    <t>ISR retenido a residentes en el país y en el extranjero en los términos de la Ley del ISR.</t>
  </si>
  <si>
    <t>XVIII.</t>
  </si>
  <si>
    <t>De los conceptos que se incluyen en la conciliación entre el resultado contable y fiscal para los efectos del Impuesto Sobre la Renta.</t>
  </si>
  <si>
    <t>El Contador Público inscrito deberá poner los papeles de trabajo a disposición de la autoridad cuando ésta se los requiera conforme  a lo dispuesto en la fracción I del articulo 52-A del CFF</t>
  </si>
  <si>
    <t>C.P.I. PERSONA APELLIDO</t>
  </si>
  <si>
    <t>ISR pagado en el extranjero acreditable en México</t>
  </si>
  <si>
    <t>NUMERO DE REGISTRO AGAFF: XXXXX</t>
  </si>
  <si>
    <t>a que se refiere el artículo 5 de la Ley del ISR.</t>
  </si>
  <si>
    <t>Regla 2.10.18 Fracción I - Resolución Miscelánea Fiscal para 2022</t>
  </si>
  <si>
    <t>Indice de Papeles de Trabajo:</t>
  </si>
  <si>
    <t>SIPRED-01</t>
  </si>
  <si>
    <t>CONSIDERACIONES PARA REALIZAR EL TRABAJO (NIA 230):</t>
  </si>
  <si>
    <t>Requerimientos Legales y Reglamentarios Aplicables (NIA 230 Párrafo 8, inciso a)</t>
  </si>
  <si>
    <t>Artículo 5 de la Ley del Impuesto Sobre la Renta</t>
  </si>
  <si>
    <t>Procedimientos a realizar por parte del equipo de auditoría (NIA 230 Párrafo 8, inciso a)</t>
  </si>
  <si>
    <t>REGLA 2.10.15 Fracción II Segundo Párrafo  Procedimientos de Auditoria y Alcance de los mismos</t>
  </si>
  <si>
    <t>Indagar y verificar si la empresa tiene operaciones en el extranjero que deban causar impuesto sobre la renta en ese país.</t>
  </si>
  <si>
    <t>Verificar si los ingresos provienen de una fuente ubicada en el extranjero.</t>
  </si>
  <si>
    <t>En su caso, verificar que el ISR pagado en el extranjero se haya incluido al ingreso indicado en los puntos anteriores.</t>
  </si>
  <si>
    <t>Elaborar cálculo a fin de identificar el importe del ISR pagado en el extranjero acreditable en México.</t>
  </si>
  <si>
    <t>En su caso Verificar y obtener evidencia que el monto del ISR acreditado en el extranjero sea el consignado en la Declaración Anual definitva de la empresa.</t>
  </si>
  <si>
    <t>Momento de realización de los procedimientos (NIA 230 Párrafo 8, inciso a)</t>
  </si>
  <si>
    <t>Una vez presentada la declaración anual y antes de emitir nuestra opinión como resultado de la auditoría.</t>
  </si>
  <si>
    <t>Extensión de los procedimientos de auditoría aplicados (NIA 230 Párrafo 8, inciso a) y NIA 530</t>
  </si>
  <si>
    <t>REGLA 2.10.15 Fracción II Tercer Párrafo  Evidencia en materia de Muestreo</t>
  </si>
  <si>
    <t>REGLA 2.10.15 Fracción II Tercer Párrafo  inciso a) Sistema de Muestreo</t>
  </si>
  <si>
    <t>La totalidad de los procedimientos arriba descritos se realizarán en caso de ser aplicables dadas las circunstancias de la entidad auditada, debiendo efectuarse un cálculo que incluya todas las operaciones susceptibles de pago de ISR en el extranjero.</t>
  </si>
  <si>
    <t>Por ser una partida fiscal debe ser revisada al 100% y por tanto no se utilizó un sistema de muestreo.</t>
  </si>
  <si>
    <t>Resultados de los procedimientos de auditoría aplicados (NIA 230 Párrafo 8, inciso b) Conclusiones de la revisión de la muestra y NIA 530</t>
  </si>
  <si>
    <t>REGLA 2.10.15 Fracción II Tercer Párrafo  Inciso c) Evaluacion de los Resultados de la Muestra</t>
  </si>
  <si>
    <t>REGLA 2.10.15 Fracción II Tercer Párrafo  inciso d) Resultados obtenido de la Aplicación de Procedimientos</t>
  </si>
  <si>
    <t>Como resultado de aplicar los procedimientos arriba descritos, se nos indicó que la empresa no realiza operaciones en el extranjero, no habiendo encontrado evidencia en sentido contrario.</t>
  </si>
  <si>
    <t>Cualquier diferencia detectada en la auditoria que tenga impacto en los impuestos y contribuciones federales, debe ser informada independientemente de su materialidad (importancia relativa), debido a que esta es una partida fiscal.</t>
  </si>
  <si>
    <t>Evidencia de Auditoría Obtenida  (NIA 230 Párrafo 8, inciso b)</t>
  </si>
  <si>
    <t>Declaración Anual del Ejercicio Auditado (última complementaria).</t>
  </si>
  <si>
    <t>Documento que acredite el impuesto pagado en el extranjero</t>
  </si>
  <si>
    <t>Control interno evaluado, hallazgos y/o cuestiones significativas que surgieron durante la realización de la Auditoría (NIA 230 Párrafo 8, inciso c)</t>
  </si>
  <si>
    <t>No se identificaron riesgos asociados a este aspecto.</t>
  </si>
  <si>
    <t>CONCLUSIONES ALCANZADAS (NIA 230 Párrafo 8, inciso c) y NIA 530:</t>
  </si>
  <si>
    <t xml:space="preserve">REGLA 2.10.15 Fracción II Inciso d) Interpretación de Resultados Obtenidos en la Muestra </t>
  </si>
  <si>
    <t>El llenado de este formato no es aplicable en virtud de que la empresa no presenta este tipo de operaciones.</t>
  </si>
  <si>
    <t>INSERTAR PAPEL DE TRABAJO ELABORADO POR EL DESPACHO
EN CASO DE SER APLICABLE
(EN CASO DE NO APLICAR, ELIMINAR ESTAS CELDAS)</t>
  </si>
  <si>
    <t>LAS MARCAS ELECTRONICAS QUE SE SEÑALAN SON SOLAMENTE ILUSTRATIVAS Y DEBERAN SER DISEÑADAS POR CADA AUDITOR</t>
  </si>
  <si>
    <t>MARCA</t>
  </si>
  <si>
    <t>DESCRIPCION</t>
  </si>
  <si>
    <t>Elaborado Por:</t>
  </si>
  <si>
    <t>AAXX, 15 de Mayo, 2022</t>
  </si>
  <si>
    <t>Revisado Por:</t>
  </si>
  <si>
    <t>BBXX, 15 de Mayo, 2022</t>
  </si>
  <si>
    <t>ö</t>
  </si>
  <si>
    <t>Cruce con Declaración anual del ejercicio</t>
  </si>
  <si>
    <t>Vo. Bo:</t>
  </si>
  <si>
    <t>ü</t>
  </si>
  <si>
    <t>Checa Saldo Ejercicio Anterior</t>
  </si>
  <si>
    <t>//</t>
  </si>
  <si>
    <t>Operaciones Aritméticas Verificadas</t>
  </si>
  <si>
    <t>¬</t>
  </si>
  <si>
    <t>Sumas Correctas</t>
  </si>
  <si>
    <t>üü</t>
  </si>
  <si>
    <t>Saldos Ajustados Correctos</t>
  </si>
  <si>
    <t>OK</t>
  </si>
  <si>
    <t>Checa con Auxiliares</t>
  </si>
  <si>
    <t>Aj</t>
  </si>
  <si>
    <t>Ajuste de Auditoria</t>
  </si>
  <si>
    <t>Cruce con Cédula de Compras</t>
  </si>
  <si>
    <t>@</t>
  </si>
  <si>
    <t>Evidencia documental obtenida</t>
  </si>
  <si>
    <t>EN CASO DE QUE ESTE ANEXO NO SEA APLICABLE A LA COMPAÑÍA DE ACUERDO A LO ESTABLECIDO EN EL TERCER PARRAFO DE LA REGLA DE RM 2.10.18, INDICAR ESTA SITUACION SIN LLENAR EL PAPEL DE TRABAJO</t>
  </si>
  <si>
    <t>ESTE PT ES UN MODELO QUE DEBE SER ADECUADO DE ACUERDO A LAS CIRCUNSTANCIAS DE CADA EMPRESA</t>
  </si>
  <si>
    <t>Regla 2.10.18 Fracción II - Resolución Miscelánea Fiscal para 2022</t>
  </si>
  <si>
    <t>SIPRED-02</t>
  </si>
  <si>
    <t>De acuerdo con el Artículo77 de la Ley del ISR se deberá llevar una Cuenta de Utilidad Fiscal Neta (CUFIN), la cual se determinará de conformidad con el procedimiento descrito en este artículo.</t>
  </si>
  <si>
    <t>Elaborar cálculos relativos a la determinación y actualización de los saldos de esta cuenta, actualizados conforme a los indices nacionales de precios al consumidor y a lo establecido en el Art. 77 de la LISR, y comparar contra los papeles de trabajo de la compañía.</t>
  </si>
  <si>
    <t>Obtener copia de las actas de asamblea (desde el inicio de la compañía) en las que se haya decretado, en su caso, el pago de dividendos, correspondientes al ejercicio auditado. En su caso, obtener copia de las actas donde se decreten reembolsos de capital e identificar si éstos producen alguna afectación en el saldo de la CUFIN.</t>
  </si>
  <si>
    <t xml:space="preserve"> En caso de distribución de dividendos verificar el correcto entero del impuesto;  la expedición del CFDI por distribuciónd e dividendos y  Cerciorarse que el pago de los dividendos se haya realizado con Transferencia bancaria o cheque.</t>
  </si>
  <si>
    <t>Comprobar la existencia, validación y presentación del saldo de la CUFIN en la declaración anual definitiva del ejercicio auditado.</t>
  </si>
  <si>
    <t>En caso de obtener ingresos por dividendos recabar y verificar los CFDI de las inversiones en otras compañias. Verificar la existencia en contabilidad de la inversión en acciones en otras compañías y obtención de papel de trabajo del Metodo de Participacion, en su caso.</t>
  </si>
  <si>
    <t>La totalidad de los procedimientos arriba descritos, se realizarán en caso de ser aplicables dadas las circunstancias de la entidad auditada, debiendo efectuarse un cálculo que incluya todas las operaciones susceptibles de ser consideradas como retiro de utilidades. Deberá ponerse cuidado en revisar la afectación a la CUFIN que pudieren tener, en su caso, los reembolsos de capital que se hubieren realizado en el ejercicio auditado.</t>
  </si>
  <si>
    <t>Resultados de los procedimientos de auditoría aplicados (NIA 230 Párrafo 8, inciso b)</t>
  </si>
  <si>
    <t>Se elaboró papel de trabajo con el cálculo de la CUFIN al cierre del ejercicio auditado, cuyo saldo fue consignado en la Declaración Anual definitiva del ejercicio.</t>
  </si>
  <si>
    <t>Declaraciones anuales presentadas ante la autoridad fiscal así como las actas de asamblea llevadas a cabo por la Asamblea de accionistas.
Cálculo con la determinación del Saldo de la CUFIN al cierre de 2021</t>
  </si>
  <si>
    <t>Declaraciones por pago de las retenciones derivadas de la distribución de dividendos; CFDI emitidos por distribución de dividendos (en su caso).</t>
  </si>
  <si>
    <t>Control Interno:</t>
  </si>
  <si>
    <t>Dentro del control interno implementado por la empresa, se verificó que el libro de actas se tuviera bajo un resguardo de custodia por el personal administrativo de la empresa, se comprobó la existencia de los estados financieros aprobados en cada una de las asambleas y se verificó que los años en que se decretaron dividendos los pagos se hicieran mediante transferencias o cheque a los socios en su parte accionaria correspondiente.</t>
  </si>
  <si>
    <t>Hallazgos:</t>
  </si>
  <si>
    <t>Los dividendos decretados están autorizados por la Asamblea de Accionistas</t>
  </si>
  <si>
    <t>Las conceptos corresponden a lo manifestado en las Declaraciones Anuales</t>
  </si>
  <si>
    <t>Existen dividendos pendientes de pago. Se emitieron garantías para el pago de esos dividendos. Se tienen conceptos asimilables a dividendos (dividendos fictos) por los cuales se pagó el impuesto correspondiente.</t>
  </si>
  <si>
    <t>Riesgos Detectados:</t>
  </si>
  <si>
    <t>La empresa provisionó el pago de dividendos como pasivo ya que no contaba con suficiente liquidez. La empresa tiene una política de distribuir prácticamente la totalidad de las utilidades a sus socios, lo cual puede afectar su liquidez al no crear reservas para reinversión.</t>
  </si>
  <si>
    <t>Considero que la determinación de la cuenta de utilidad fiscal neta a 2021, es razonablemente correcta con base en los artículos para su determinación, conforme a la ley del Impuesto sobre la Renta vigente para 2021.</t>
  </si>
  <si>
    <r>
      <t>El contribuyente Empresa Ejemplo, S.A de C.V da cumplimiento al capí</t>
    </r>
    <r>
      <rPr>
        <sz val="10"/>
        <rFont val="Arial"/>
        <family val="2"/>
      </rPr>
      <t>tulo IX</t>
    </r>
    <r>
      <rPr>
        <sz val="10"/>
        <color theme="1"/>
        <rFont val="Arial"/>
        <family val="2"/>
      </rPr>
      <t xml:space="preserve"> de las obligaciones de las personas morales del artículo 77 de la ley del Impuesto sobre la Renta, de llevar una cuenta de utilidad fiscal neta.  El contribuyente Empresa Ejemplo S.A de C.V decretó dividendos mediante asamblea de accionistas por un monto de $ XXXXX.XX  los cuales provienen del saldo de CUFIN y no dieron lugar a pago de ISR por esta operación. </t>
    </r>
    <r>
      <rPr>
        <sz val="10"/>
        <color indexed="10"/>
        <rFont val="Arial"/>
        <family val="2"/>
      </rPr>
      <t>Indicar fecha del decreto de dividendos.</t>
    </r>
  </si>
  <si>
    <t>Regla 2.10.18 Fracción III - Resolución Miscelánea Fiscal para 2022</t>
  </si>
  <si>
    <t>SIPRED-03</t>
  </si>
  <si>
    <t>Cuenta de capital de aportación a que se refiere el Articulo 78 de la Ley del ISR, únicamente cuando en el ejercicio existan movimientos distintos de su actualización.</t>
  </si>
  <si>
    <t>Como parte del procedimiento realizado para la determinación de la cuenta de capital de aportación (CUCA), comprobar la existencia y solicitar copia de las actas de asamblea en las que se formalizaron las aportaciones y/o retiros efectuados por los accionistas, según lo dispuesto en el artículo 78 de la ley del Impuesto sobre la renta.</t>
  </si>
  <si>
    <t>Elaborar cálculos relativos a la determinación y actualización de la CUCA, conforme a los indices nacionales de precios al consumidor y el Art. 78 de la LISR.</t>
  </si>
  <si>
    <t>Verificar que el monto de la CUCA determinado sea el consignado en la Declaración Anual definitva de la empresa.</t>
  </si>
  <si>
    <t>Deberán incluirse en el cálculo aquellos conceptos relativos al capital tales como primas en suscripción de acciones, reembolsos, aportaciones, capitalizaciones de utilidades, etc. Deberá ponerse cuidado en revisar la afectación a la CUFIN que pudieren tener, en su caso, los reembolsos de capital que se hubieren realizado en el ejercicio auditado.</t>
  </si>
  <si>
    <t>Se detectaron incrementos/retiros al capital social, según acta   __________ de fecha. Los índices del INPC utilizados para determinar el saldo al cierre fueron los adecuados.</t>
  </si>
  <si>
    <t>Declaraciones anuales presentadas ante la autoridad fiscal asi como las actas de asamblea llevadas a cabo por la asamble de accionistas.
Cálculo con la determinación del Saldo de la CUCA al cierre de 2021.</t>
  </si>
  <si>
    <r>
      <t xml:space="preserve">Dentro del control interno implementado por la empresa, se verificó que el libro de actas se tuviera bajo un resguardo de custodia por el personal administrativo de la empresa. </t>
    </r>
    <r>
      <rPr>
        <sz val="10"/>
        <color indexed="10"/>
        <rFont val="Arial"/>
        <family val="2"/>
      </rPr>
      <t xml:space="preserve">Las actas se encuentran debidamente firmadas por todos los que intervinieron en las asambleas. </t>
    </r>
  </si>
  <si>
    <r>
      <t xml:space="preserve">No se realizaron nuevas Aportaciones de Capital. </t>
    </r>
    <r>
      <rPr>
        <sz val="10"/>
        <color indexed="10"/>
        <rFont val="Arial"/>
        <family val="2"/>
      </rPr>
      <t>Se decretó la capitalización de aportaciones pendientes de capitalizar</t>
    </r>
  </si>
  <si>
    <r>
      <t xml:space="preserve">La empresa no ha requerido aportaciones de los socios. </t>
    </r>
    <r>
      <rPr>
        <sz val="10"/>
        <color indexed="10"/>
        <rFont val="Arial"/>
        <family val="2"/>
      </rPr>
      <t>Verificar cuentas de aportaciones pendientes de capitalizar, ya que de acuerdo con la NIF C-11 Capital Contable éstas tienen restricciones para su retiro y/o reembolso.</t>
    </r>
  </si>
  <si>
    <t>Considero que la determinación de la cuenta de capital de aportación actualizada, es razonablemente correcta con base en los artículos para su determinación, conforme a la Ley del Impuesto Sobre la Renta vigente para 2021.</t>
  </si>
  <si>
    <t>DEL AUDITOR</t>
  </si>
  <si>
    <t>Regla 2.10.18 Fracción IV - Resolución Miscelánea Fiscal para 2022</t>
  </si>
  <si>
    <t>SIPRED-04</t>
  </si>
  <si>
    <t>Artículo 10 , LISR.</t>
  </si>
  <si>
    <t>Indagar y verificar si la empresa tiene operaciones susceptibles de causar impuesto por la distribución de dividendos o utilidades según el Art. 10 de la LISR</t>
  </si>
  <si>
    <t>Elaborar cálculo a fin de verificar, en su caso, el importe del ISR pagado por los conceptos indicados en el punto anterior.</t>
  </si>
  <si>
    <t>Verificar que el monto del ISR determinado haya sido enterado.</t>
  </si>
  <si>
    <t>Verificar la expedición del CFDI por distribución de dividendos y  Cerciorarse que el pago de los dividendos se haya realizado con Transferencia bancaria o cheque.</t>
  </si>
  <si>
    <t>La totalidad de los procedimientos arriba descritos se realizarán en caso de ser aplicables dadas las circunstancias de la entidad auditada, debiendo efectuarse un cálculo que incluya todas las operaciones susceptibles de pago de ISR por reparto de dividendos o utilidades conforme al Art. 10 LISR</t>
  </si>
  <si>
    <t>Como resultado de aplicar los procedimientos arriba descritos, se nos indicó que la empresa no se ubicó en los supuestos establecidos en el Art.10 a fin de causar ISR por estos conceptos, no habiendo encontrado evidencia en sentido contrario.</t>
  </si>
  <si>
    <t>Las distribuciones de utilidades se llevaron a cabo previo  acuerdo de la asamblea de accionistas y se cuenta con el acta de asamblea respectiva, firmando los que en ella intervinieron. La política de reparto de dividendos es congruente con la observada en ejercicios anteriores. La empresa ha venido efectuando reparto de dividendos de manera anual, lo cual puede erosionar su liquidez en el mediano o largo plazo (riesgo de negocio en marcha). Verificar el pago de la sobretasa para aquellos dividendos que provengan de utilidades generados a partir de 2014.</t>
  </si>
  <si>
    <t>El ISR generado por la distribución de utilidades se calculó y enteró adecuadamente. / La distribución de dividendos o utilidades no dio lugar al pago de ISR.</t>
  </si>
  <si>
    <t>Regla 2.10.18 Fracción V - Resolución Miscelánea Fiscal para 2021</t>
  </si>
  <si>
    <t>SIPRED-05</t>
  </si>
  <si>
    <t>Articulos. 78 y 164 LISR</t>
  </si>
  <si>
    <t>Indagar y verificar si la empresa tiene operaciones susceptibles de causar impuesto por la reducción de capital según el Articulo 78 o 164 de la LISR, en su caso.</t>
  </si>
  <si>
    <t>Elaborar cálculo a fin de identificar, en su caso,  el importe del ISR pagado por los conceptos indicados en el punto anterior.</t>
  </si>
  <si>
    <t>Los procedimientos deberán efectuarse en todos los casos en que existan reducciones de capital.</t>
  </si>
  <si>
    <t>Declaración Anual del Ejercicio Auditado (última complementaria). Cálculo de la CUCA, papel de trabajo con el cálculo de la utilidad gravable por reembolso de capital al que hace referencia el Artículo 78 de la LISR</t>
  </si>
  <si>
    <t>El reembolso de capital se llevó a cabo previo acuerdo de la asamblea de accionistas y se cuenta con el acta de asamblea respectiva, firmada por todos los que en ella intervinieron. El reembolso de capital efectuado puede erosionar la liquidez y/o solvencia de la empresa, lo cual afectaría el postulado de negocio en marcha.</t>
  </si>
  <si>
    <t>La utilidad distribuible gravable en el reembolso de capital no es sujeta de ISR. Si la utilidad distribuida gravable fuera mayor que la diferencia entre el Capital Contable menos el saldo de la CUCA, se consideraría como "dividendo" para efectos fiscales y debería pagar el ISR correspondiente por dicho reparto.</t>
  </si>
  <si>
    <t>Regla 2.10.18 Fracción VI - Resolución Miscelánea Fiscal para 2022</t>
  </si>
  <si>
    <t>SIPRED-06</t>
  </si>
  <si>
    <t>Articuloo 17 LISR</t>
  </si>
  <si>
    <t>Indagar y verificar si la empresa tiene operaciones que deriven por contratos de obra inmueble.</t>
  </si>
  <si>
    <t>Indagar y verificar si la empresa ha ejercido alguna opción para determinar el momento de acumulación de ingresos conforme al Art. 17</t>
  </si>
  <si>
    <t>Identificar movimientos a los que, en su caso, dicha opción de acumulación les sea aplicable.</t>
  </si>
  <si>
    <t>Durante la revisión de los pagos provisionales del ejercicio.
Una vez presentada la declaración anual y antes de emitir nuestra opinión como resultado de la auditoría, a fin de verificar la correcta determinación del ISR del ejercicio.</t>
  </si>
  <si>
    <t>Deberán integrase el total de las operaciones por las que se opte por un momento de acumulación de conformidad con el Artículo 17 LISR.</t>
  </si>
  <si>
    <t>Como resultado de aplicar nuestros procedimientos, se identificó que la auditada no realiza operaciones consignadas en el Articulo 17 LISR</t>
  </si>
  <si>
    <t>Facturas soporte de los ingresos que percibe; Formato de movimientos ante el SAT donde se indica su actividad preponderante.</t>
  </si>
  <si>
    <t>Regla 2.10.18 Fracción VII - Resolución Miscelánea Fiscal para 2022</t>
  </si>
  <si>
    <t>SIPRED-07</t>
  </si>
  <si>
    <t>Revisión analítica: Se formuló un análisis mensual  por subcuentas de gastos financieros subcuenta pérdida cambiaria y productos financieros subcuenta utilidad cambiaria, misma que se revisó contra auxiliares de la empresa  determinando revisar dicha cuenta en forma selectiva.</t>
  </si>
  <si>
    <t>Revisión selectiva: En base al muestreo estadístico determinado, nuestro procedimiento de revisión fue seleccionar partidas en moneda extranjera, de cuentas bancarias, cuentas por cobrar y cuentas por pagar  con el objeto de verificar su correcta valuación al tipo de cambio de su concertación, valuación y pago. El tipo de cambio utilizado para valuar estas operaciones fue el publicado en el Diario Oficial de la Federación, correspondiente a las fechas de valuación.</t>
  </si>
  <si>
    <t>Las actividades señaladas en el punto anterior se realizaron con posterioridad al cierre del periodo parcial o final del ejercicio, una vez conocidos los tipos de cambio aplicables para determinar el importe de los resultados cambiarios en base a los saldos de cierre.</t>
  </si>
  <si>
    <r>
      <t>Muestreo: Las cuentas que se determinó revisar en forma selectiva  se muestrearon mediante medios informáticos, dicho muestreo estadístico  se elaboro al</t>
    </r>
    <r>
      <rPr>
        <sz val="10"/>
        <color rgb="FFFF00FF"/>
        <rFont val="Arial"/>
        <family val="2"/>
      </rPr>
      <t xml:space="preserve"> ___%</t>
    </r>
    <r>
      <rPr>
        <sz val="10"/>
        <color theme="1"/>
        <rFont val="Arial"/>
        <family val="2"/>
      </rPr>
      <t xml:space="preserve">  para la revisión de utilidad cambiaria y en un </t>
    </r>
    <r>
      <rPr>
        <sz val="10"/>
        <color rgb="FFFF00FF"/>
        <rFont val="Arial"/>
        <family val="2"/>
      </rPr>
      <t>___%</t>
    </r>
    <r>
      <rPr>
        <sz val="10"/>
        <color theme="1"/>
        <rFont val="Arial"/>
        <family val="2"/>
      </rPr>
      <t xml:space="preserve"> para la pérdida cambiaria.</t>
    </r>
  </si>
  <si>
    <t>Resultados de los procedimientos de auditoría aplicados (NIA 230 Párrafo 8, inciso b) Conclusiones de la revisión de la muestra</t>
  </si>
  <si>
    <t>Se identificó que los tipos de cambio son adecuados para la determinación de las fluctuaciones cambiarias. De acuerdo con el muestreop efectuado, las paridades cambiarias se acumulan y/o restan de manera adecuada.</t>
  </si>
  <si>
    <t>Como parte de la evidencia obtenida tuve los estados de cuenta bancarios nacionales en moneda extranjera (dólares), para el caso de las facturas emitidas (clientes) verifiqué los importes de las facturas en dólares al tipo de cambio vigente al momento de la concertacion de la operacion, y su pago al cierre de cada mes, para determinar la fluctuacion cambiaria.</t>
  </si>
  <si>
    <t>Dentro del control interno establecido por la compañía, es dar cumplimiento a lo establecido en las Normas de Información Financiera en cada uno de sus rubros, en cuanto al registro oportuno y la revelación y presentación adecuada en los estados financieros. En virtud de la inestabilidad de los mercados cambiarios y recomendación del Consejo Mexicano de las Normas de Información Financiera, los activos y pasivos en moneda extranjera se valúen al tipo de cambio vigente en cada mes por dólar norteamericano.</t>
  </si>
  <si>
    <t>Se utilizaron los tipos de cambio aplicables, publicados en DOF. Los calculos revisados para la determinación de los resultados cambiarios fueron correctos</t>
  </si>
  <si>
    <t>No se detectaron riesgos ya que se utilizan los tipos de cambio correctos en cada mes.</t>
  </si>
  <si>
    <t>Se revisó que el tipo de cambio fuera el correcto (no el publicado en el día al que se está tomando en cuenta sino en la última publicación anterior)</t>
  </si>
  <si>
    <t>Considero que la determinación de la fluctuación cambiaria, es razonablemente correcta con base en las Normas de Información Financiera.</t>
  </si>
  <si>
    <t>Revisión documental</t>
  </si>
  <si>
    <t>Regla 2.10.18 Fracción VIII - Resolución Miscelánea Fiscal para 2022</t>
  </si>
  <si>
    <t>SIPRED-08</t>
  </si>
  <si>
    <t>Artículos 22, 23 y 28, fracción XVII  de la LISR</t>
  </si>
  <si>
    <t>Indagar y verificar si la empresa tiene operaciones de enajenación de acciones susceptibles de causar ISR.</t>
  </si>
  <si>
    <t>Elaborar cálculo a fin de verificar, en su caso, el importe de la ganancia o pérdida derivada de los conceptos indicados en el punto anterior.</t>
  </si>
  <si>
    <t>Verificar que el monto del ISR determinado haya sido enterado, en su caso.</t>
  </si>
  <si>
    <t>Como resultado de aplicar los procedimientos arriba descritos, se nos indicó que la empresa no realizó enajenaciones de acciones, no habiendo encontrado evidencia en sentido contrario.</t>
  </si>
  <si>
    <t>Declaraciones anuales presentadas ante la autoridad fiscal asi como las actas de asamblea llevadas a cabo por el consejo de accionistas.
Cálculo con la determinación del Saldo de la CUFIN al cierre de 2014. Dictamen por enajenación de acciones. En su caso, pago del impuesto retenido al enajenante de las acciones. Registro e inscripción de los nuevos accionistas en el libro respectivo.</t>
  </si>
  <si>
    <t>Verificar si existe el derecho al tanto para efectuar la compra por parte de los demás accionistas. Indagar en las cuestiones que motivaron esta enajenación. Identificar si esta enajenación corresponde a una reestructura de grupo empresarial, lo cual pudiera dar origen a nuevas partes relacionadas y analizar el impacto que esto pudiere tener. Verificar si la entidad cuenta con pérdidas en enejenación de acciones que puedan ser aplicadas cuando, en su caso, se tuvieran operaciones por las que derivara una utilidad por este concepto.</t>
  </si>
  <si>
    <t>Se obtuvo utilidad/pérdida en la enajenación de acciones realizadas por la empresa, las cuales generaron / no generaron ISR a pagar. El impuesto causado, en su caso fue enterado por la empresa y se calculó de manera adecuada.</t>
  </si>
  <si>
    <t>Regla 2.10.18 Fracción IX - Resolución Miscelánea Fiscal para 2022</t>
  </si>
  <si>
    <t>SIPRED-09</t>
  </si>
  <si>
    <t>Artículo 28 fracc. XXVII LISR</t>
  </si>
  <si>
    <t>Indagar y verificar si la empresa tiene operaciones de las que deriven intereses contratadas con residentes en el extranjero.</t>
  </si>
  <si>
    <t>Elaborar cálculo a fin de verificar, en su caso, el importe de la ganancia o pérdida derivada de los conceptos indicados en el punto anterior e identificar los conceptos que pudieren tener algún impacto fiscal (no deducibles, capitalización delgada, etc.)</t>
  </si>
  <si>
    <t>Verificar que el monto del ISR determinado haya sido enterado, en su caso o que las partidas de las que derive algún efecto fiscal se hayan aplicado correctamente.</t>
  </si>
  <si>
    <t>La totalidad de los procedimientos arriba descritos se realizarán en caso de ser aplicables dadas las circunstancias de la entidad auditada, debiendo efectuarse un cálculo que incluya todas las operacioness  en las que se pacten intereses con residentes en el extranjero.</t>
  </si>
  <si>
    <t>Como resultado de aplicar los procedimientos arriba descritos, se nos indicó que la empresa no realizó operaciones por las que se deriven intereses con residentes en el extranjero, no habiendo encontrado evidencia en sentido contrario.</t>
  </si>
  <si>
    <t>Papel de trabajo con determinación de diferencias cambiarias, declaración por parte de la administración de no desarrollar operaciones por las que deriven intereses con residentes en el extranjero, estudio de precios de transferencia (en su caso). Declaración informativa de operaciones con partes relacionadas por las que derivaron intereses.</t>
  </si>
  <si>
    <t>Se corre el riesgo de que las erogaciones efectuadas en exceso por concepto de  pago de intereses al extranjero pudieran ser no deducibles en algunos casos. Verificar la política de la empresa y/o control interno formal de la empresa sobre la contratación y autorización de este tipo de operaciones. Verificar que se incluya el detalle de este tipo de operaciones en el estudio de precios de transferencia correspondiente (en su caso).</t>
  </si>
  <si>
    <t>Las operaciones se encuentran referidas a tasas de mercado vigentes más XX puntos (en su caso). No se determinó la existencia de intereses no deducibles. Se cuenta con la documentación soporte (estudio de precios de transferencia), la cual es un requisito para que dichos intereses sean deducibles para efectos de ISR.</t>
  </si>
  <si>
    <t>Regla 2.10.18 Fracción X - Resolución Miscelánea Fiscal para 2022</t>
  </si>
  <si>
    <t>SIPRED-10</t>
  </si>
  <si>
    <t>Art. 30 LISR</t>
  </si>
  <si>
    <t>Elaborar cálculo a fin de verificar, en su caso, el importe de la deducción indicada en el punto anterior e identificar los conceptos que pudieren tener algún impacto fiscal.</t>
  </si>
  <si>
    <t>Verificar que, en su caso,  las partidas de las que derive algún efecto fiscal se hayan aplicado correctamente.</t>
  </si>
  <si>
    <t>Deberá aplicarse a la totalidad de las deducciones señaladas en el Art. 30 de la LISR</t>
  </si>
  <si>
    <t>Como resultado de aplicar los procedimientos arriba descritos, se nos indicó que la empresa no realizó actividades por las que proceda lo establecido en el Art. 30 de la LISR, no habiendo encontrado evidencia en sentido contrario.</t>
  </si>
  <si>
    <t>Declaración Anual y papel de trabajo en el que se determine la procedencia o no de las deducciones señaladas en el Art. 30 LISR. Papel de trabajo donde se obtenga el factor de deducción para cada obra o inmueble. Obtener aviso presentado a las autoridades fiscales del ejercicio de esta opción.</t>
  </si>
  <si>
    <t>Verificar que en la deducción contenida en el Art. 30 no se incluyan honorarios ni servicios personales subordinados. El ejercicio de esta opción debe ser congruente y no puede cambiarse si se utilizó en ejercicios anteriores, por lo que deberá revisarse que no se haya utilizado previamente. Verificar políticas contables respectivas, ya que esto pudiere ocasionar discrepancias entre las cifras contables y fiscales (partidas de conciliación).</t>
  </si>
  <si>
    <t>La utilización de esta opción es adecuada y se cuenta con los elementos formales para su utilización. Se llevó a cabo, en su caso, la acumulación de erogaciones estimadas deducidas en exceso.</t>
  </si>
  <si>
    <t>Regla 2.10.18 Fracción XI - Resolución Miscelánea Fiscal para 2022</t>
  </si>
  <si>
    <t>SIPRED-11</t>
  </si>
  <si>
    <t>Artículo 191 LISR</t>
  </si>
  <si>
    <t>Verificar lo dispuesto en el Art. Noveno fracción XXXVI de disposiciones transitorias de la LISR para 2014.</t>
  </si>
  <si>
    <t>Aplicar a todas las deducciones de terrenos por las que se pretenda aplicar el estímulo fiscal del Art. 191 de la LISR</t>
  </si>
  <si>
    <t>La empresa no aplicó el estímulo fiscal descrito anteriormente.</t>
  </si>
  <si>
    <t>Declaración Anual, papel de trabajo de cálculo de aplicación del estímulo por la deducción de terrenos.</t>
  </si>
  <si>
    <t>Los desarrolladores inmobiliarios pueden deducir en el ejercicio en el que adquieren el costo de adquisición de terrenos, debiendo acumular un 3% del monto deducido actualizado en cada uno de los ejercicios que transcurran desde el ejercicio en el que se adquirió el terreno y hasta el ejercicio inmediato anterior al que se enajene.
El nuevo según párrafo establece; que los contribuyente que no hayan enajenado el terreno después del tercer ejercicio inmediato posterior al que fue adquirido, deberá considerar como ingreso acumulable el costo de adquisición de dicho terreno, actualizado por el periodo transcurrido desde la fecha de adquisición del terreno y hasta el último día del mes en que se acumule el ingreso.</t>
  </si>
  <si>
    <t>Regla 2.10.18 Fracción XII - Resolución Miscelánea Fiscal para 2022</t>
  </si>
  <si>
    <t>SIPRED-12</t>
  </si>
  <si>
    <t>Artículo 194 de la Ley del Impuesto Sobre la Renta</t>
  </si>
  <si>
    <t>Verificar que la empresa no sea una sociedad cooperativa</t>
  </si>
  <si>
    <t>Al inicio de la revisión de auditoría como parte del conocimiento del cliente.</t>
  </si>
  <si>
    <t>Verificar acta constitutiva y en su caso actas donde haya modificaciones a su objeto social y/o régimen.</t>
  </si>
  <si>
    <t>La empresa no es una sociedad cooperativa</t>
  </si>
  <si>
    <t>Acta constitutiva de la empresa. Declaración Anual por el ejercicio auditado.</t>
  </si>
  <si>
    <t>La empresa no es una sociedad cooperativa, por lo cual no es aplicable el llenado de este formato.</t>
  </si>
  <si>
    <t>Regla 2.10.18 Fracción XIII - Resolución Miscelánea Fiscal para 2022</t>
  </si>
  <si>
    <t>SIPRED-13</t>
  </si>
  <si>
    <t>El fundamento legal relativo a los pagos provisionales o mensuales definitivos que fueron revisados, se indican en los puntos correspondientes a los procedimientos de auditoria específicos que fueron aplicados.</t>
  </si>
  <si>
    <t>Impuesto sobre la Renta</t>
  </si>
  <si>
    <r>
      <t xml:space="preserve">Con fundamento en el artículo 14 de la ley del Impuesto sobre la Renta, se determinaron los pagos provisionales correspondientes al ejercicio 2021 con base a los ingresos nominales registrados en la contabilidad. Se revisaron los coeficientes de utilidad aplicados durante el ejercicio, los cuales se verificó estuvieran debidamente reflejados en las declaraciones anuales correspondientes a los ejercicios 2020 y 2019 para llegar a la utilidad estimada. En este ejercicio se disminuyó de manera proporcional la participación de los trabajadores en las utilidades desde el mes en que se pago y hasta diciembre, </t>
    </r>
    <r>
      <rPr>
        <b/>
        <sz val="10"/>
        <color indexed="60"/>
        <rFont val="Arial"/>
        <family val="2"/>
      </rPr>
      <t>como esta contemplado en el decreto de estímulos fiscales publicado en el Diario Oficial de la Federación el 26 de Diciembre de 2013 vigente a partir del 1 de enero de 2014.</t>
    </r>
    <r>
      <rPr>
        <sz val="10"/>
        <color indexed="8"/>
        <rFont val="Arial"/>
        <family val="2"/>
      </rPr>
      <t xml:space="preserve"> También se revisaron las retenciones de impuesto sobre la renta realizadas por instituciones bancarias durante el ejercicio, manifestadas en los estados de cuenta mensuales, mismas que se acreditaron contra el pago provisional mensual. Revisamos las declaraciones de pagos referenciados realizados en el portal del SAT y su posterior pago. (Recordar que apartir de 2019 unicamente se podrá compensar con saldo a favor de ISR propio)</t>
    </r>
  </si>
  <si>
    <t>Verificar la fecha de pago ya que no le aplica lo establecido en el punto 5.1. de las facilidades adminsitrativas publicadas en el DOF del 26 de diciembre de 2013.</t>
  </si>
  <si>
    <t>Impuesto al Valor Agregado</t>
  </si>
  <si>
    <r>
      <t xml:space="preserve">Con fundamento en el artículo 1-B de la ley del Impuesto al Valor Agregado, se determinaron los pagos definitivos de este impuesto en base a flujo de efectivo, es decir se paga en el momento en que son efectivamente cobrados los ingresos y se acredita cuando son efectivamente pagadas las erogaciones. Los actos o actividades a que estuvo sujeto el contribuyente fueron las tasa del 16% y del 0%. Las pruebas que llevé a cabo para la determinación del pago definitivo de IVA, fue la revisión de estados de cuenta bancarios, auxiliares de movimientos de clientes y proveedores, las cuentas involucradas donde se controla el IVA por Pagar y el IVA por Acreditar. Se revisó que las Declaraciones Informativas de Operaciones con Terceros, estuvieran debidamente presentadas ante el portal del SAT donde se manifiesta el IVA Acreditable efectivamente pagado a las diferentes tasas. Se revisó que el pago definitivo mensual, se manifestara en el portal de Declaraciones y pagos de la página del SAT. ( Recordar que </t>
    </r>
    <r>
      <rPr>
        <sz val="10"/>
        <color rgb="FFFF00FF"/>
        <rFont val="Arial"/>
        <family val="2"/>
      </rPr>
      <t>desde</t>
    </r>
    <r>
      <rPr>
        <sz val="10"/>
        <rFont val="Arial"/>
        <family val="2"/>
      </rPr>
      <t xml:space="preserve"> el ejercicio 2019 desaparece la compensación universal).</t>
    </r>
  </si>
  <si>
    <t>Retenciones de Impuesto al Valor Agregado</t>
  </si>
  <si>
    <t>Se sugiere gregar el calculo y la determinación del las retenciones de Impuesto al Valor Agregado.</t>
  </si>
  <si>
    <t>Impuesto Especial Sobre Producción y Servicios</t>
  </si>
  <si>
    <t>Con fundamento en el artículo 4 Fraccion V de la ley del Impuesto Especial Sobre Producción y Servicios, se determinaron los pagos definitivos de este impuesto en base al flujo de efectivo, es decir se paga en el momento en que son efectivamente cobrados los ingresos y se acredita cuando son efectivamente pagadas las erogaciones. Los actos o actividades a que estuvo sujeto el contribuyente fueron los realizados a la tasa del 8%. Las pruebas que llevé a cabo para la determinación del pago definitivo de IEPS, fue la revisión de estados de cuenta bancarios, auxiliares de movimientos de clientes y proveedores, las cuentas involucradas donde se controla el IEPS por Pagar y el IEPS por Acreditar. Se revisó que el pago definitivo mensual, se manifestara en el portal de Declaraciones y pagos de la página del SAT.</t>
  </si>
  <si>
    <r>
      <t xml:space="preserve">Los procedimientos anteriormente descritos se llevaron a cabo tanto en la revision preliminar </t>
    </r>
    <r>
      <rPr>
        <sz val="10"/>
        <color indexed="12"/>
        <rFont val="Arial"/>
        <family val="2"/>
      </rPr>
      <t>como</t>
    </r>
    <r>
      <rPr>
        <sz val="10"/>
        <color indexed="8"/>
        <rFont val="Arial"/>
        <family val="2"/>
      </rPr>
      <t xml:space="preserve"> en la la final de acuerdo con los pagos que se realizaron a lo largo del ejercicico.</t>
    </r>
  </si>
  <si>
    <t>Impuesto Sobre la Renta</t>
  </si>
  <si>
    <r>
      <t>Nuestro alcance de revisión, en el cálculo del pago provisional del impuesto sobre la renta se basa en función de las cuenta de ingresos la cual fue revisada mediante el procedimiento de auditoría de cuentas por cobrar e Ingresos, el alcance revisado fue del ___</t>
    </r>
    <r>
      <rPr>
        <sz val="10"/>
        <color rgb="FFFF00FF"/>
        <rFont val="Arial"/>
        <family val="2"/>
      </rPr>
      <t>%</t>
    </r>
    <r>
      <rPr>
        <sz val="10"/>
        <color theme="1"/>
        <rFont val="Arial"/>
        <family val="2"/>
      </rPr>
      <t>, mientras que las retenciones de ISR, la reducción de la PTU pagada de manera proporcional a partir del mes en que fue pagada, representa un alcance de revisión del ___</t>
    </r>
    <r>
      <rPr>
        <sz val="10"/>
        <color rgb="FFFF00FF"/>
        <rFont val="Arial"/>
        <family val="2"/>
      </rPr>
      <t>%</t>
    </r>
    <r>
      <rPr>
        <sz val="10"/>
        <color theme="1"/>
        <rFont val="Arial"/>
        <family val="2"/>
      </rPr>
      <t>.</t>
    </r>
  </si>
  <si>
    <r>
      <t>Nuestro alcance de revisión, en el cálculo del pago definitivo del impuesto al valor agregado se basa en función de la revisión de depósitos efectivamente cobrados y erogaciones efectivamente pagadas en estados de cuenta bancarios, revisando un total de</t>
    </r>
    <r>
      <rPr>
        <sz val="10"/>
        <color rgb="FFFF00FF"/>
        <rFont val="Arial"/>
        <family val="2"/>
      </rPr>
      <t xml:space="preserve"> __% </t>
    </r>
    <r>
      <rPr>
        <sz val="10"/>
        <color theme="1"/>
        <rFont val="Arial"/>
        <family val="2"/>
      </rPr>
      <t xml:space="preserve"> del universo.</t>
    </r>
  </si>
  <si>
    <t>Impuesto Especial Sobre Produccion y Servicios</t>
  </si>
  <si>
    <r>
      <t>Nuestro alcance de revisión, en el cálculo del pago definitivo del impuesto especial sobre producción y servicios se basa en función de la revisión de depósitos efectivamente cobrados y erogaciones efectivamente pagadas en estados de cuenta bancarios, revisando un total de</t>
    </r>
    <r>
      <rPr>
        <sz val="10"/>
        <color rgb="FFFF00FF"/>
        <rFont val="Arial"/>
        <family val="2"/>
      </rPr>
      <t xml:space="preserve"> ___%</t>
    </r>
    <r>
      <rPr>
        <sz val="10"/>
        <color theme="1"/>
        <rFont val="Arial"/>
        <family val="2"/>
      </rPr>
      <t xml:space="preserve"> del universo.</t>
    </r>
  </si>
  <si>
    <r>
      <t xml:space="preserve">Existe evidencia del registro contable de los pagos provisionales y/o mensuales de impuestos generados durante el ejercicio, tanto en su causación como entero. </t>
    </r>
    <r>
      <rPr>
        <sz val="10"/>
        <color rgb="FFA50021"/>
        <rFont val="Arial"/>
        <family val="2"/>
      </rPr>
      <t>Las diferencias encontradas, en su caso, fueron enterada</t>
    </r>
    <r>
      <rPr>
        <sz val="10"/>
        <rFont val="Arial"/>
        <family val="2"/>
      </rPr>
      <t>s. El pago de accesorios se hizo de manera adecuada. Al cierre de la auditoría no se tenían contribuciones pendientes de pago.</t>
    </r>
  </si>
  <si>
    <t>Para poder revisar, los calculos correspondientes, como parte de mi evidencia para la revisión de los pagos provisionales ISR tuve a mi disposición el registro contable, así como los pagos referenciados presentados por la compañía, la declaración anual del ejercicio 2019 y 2020 para efectos del coeficiente de utilidad, los estados de cuenta bancarios y en su caso los avisos de compensación del pago del impuesto.</t>
  </si>
  <si>
    <t>LE CAMBIE LOS AÑOS</t>
  </si>
  <si>
    <t>En caso de pérdidas fiscales se obtendrá la declaración donde se manifesto la pérdida y PT de la actualización de la pérdida fiscal</t>
  </si>
  <si>
    <t>Impuesto al Valor Agregado:</t>
  </si>
  <si>
    <t>La evidencia que obtuve para la determinación del pago definitivo de IVA, fueron los registros contables como es la balanza de comprobación y sus auxiliares, los estados de cuenta bancarios, auxiliares de movimientos de clientes y proveedores, las cuentas involucradas donde se controla el IVA por Pagar y el IVA por Acreditar,  las declaraciones Informativas de Operaciones con Terceros, donde se manifiesta el IVA Acreditable efectivamente pagado a las diferentes tasas. Se revisó que los pagos definitivos mensuales, se manifestaran en el portal de Declaraciones y pagos de la página del SAT. Recordar que apartir del ejercicio fiscal 2019 desaparece la compensación universal.</t>
  </si>
  <si>
    <r>
      <t xml:space="preserve">Sí hubieran solicitado devoluciones en el ejercicio revisado se sugiere, </t>
    </r>
    <r>
      <rPr>
        <sz val="10"/>
        <color rgb="FFA50021"/>
        <rFont val="Arial"/>
        <family val="2"/>
      </rPr>
      <t>se pronuncien</t>
    </r>
    <r>
      <rPr>
        <sz val="10"/>
        <rFont val="Arial"/>
        <family val="2"/>
      </rPr>
      <t xml:space="preserve"> en cuanto a los procedimientos  realizados y anexar el papel de trabajo correspondiente.  </t>
    </r>
  </si>
  <si>
    <t xml:space="preserve">La evidencia que obtuve para la determinación del pago definitivo de IEPS, fueron los registros contables como es la balanza de comprobación y sus auxiliares, los estados de cuenta bancarios, auxiliares de movimientos de clientes y proveedores, las cuentas involucradas donde se controla el IEPS por Pagar y el IEPS por Acreditar. Se revisó que los pagos definitivos mensuales, se manifestaran en el portal de Declaraciones y pagos de la página del SAT. </t>
  </si>
  <si>
    <t>El control interno que tiene implementado la empresa, deriva de los registros contables que genera el sistema contable en forma oportuna y confiable para la generación de los pagos en forma y tiempo como lo establecen las leyes aplicables a cada impuesto provisional o definitivo. Se tiene un adecuado control de los comprobantes fiscales digitales (CFDIS), tanto emitidos como recibidos, ya que se almacenan y forman parte de los registros contables de la empresa.</t>
  </si>
  <si>
    <t>No se detectaron diferencias en el pago de impuestos.</t>
  </si>
  <si>
    <t xml:space="preserve">HAY COMPLEMENTARIAS O NO ???, decir si se presentaron complementarias  o si solo se pagaron recargos o que se encontró. </t>
  </si>
  <si>
    <t>Hubo o hay  revisiones por parte de la autoridad.</t>
  </si>
  <si>
    <t>Se realizaron compensaciones de saldos a favor, etc.</t>
  </si>
  <si>
    <t xml:space="preserve">Recurrencia de pagos fuera de tiempo, pago de accesorios importantes, doble generacion de lineas de captura, errores en cálculo de accesorios, errores en aplicación de estimulos (PTU), etc. </t>
  </si>
  <si>
    <t>Presentación de complementarias derivadas de auditoria. Pagos extemporáneos, los cuales generan una mayor erogación, así como complejidad al determinar los accesorios correspondientes.</t>
  </si>
  <si>
    <t>El contribuyente Empresa Ejemplo, S.A de C.V da cumplimiento a sus obligaciones fiscales por los impuestos de: Impuesto sobre la Renta, Impuesto al Valor Agregado e Impuesto Especial sobre Producción y Servicios, pagando y enterando estas contribuciones de manera correcta antes de haber sido enviado el dictamen fiscal.</t>
  </si>
  <si>
    <t xml:space="preserve">ö </t>
  </si>
  <si>
    <t xml:space="preserve">ü </t>
  </si>
  <si>
    <t xml:space="preserve">// </t>
  </si>
  <si>
    <t xml:space="preserve">¬ </t>
  </si>
  <si>
    <t xml:space="preserve">üü </t>
  </si>
  <si>
    <t xml:space="preserve">OK </t>
  </si>
  <si>
    <t xml:space="preserve">Aj </t>
  </si>
  <si>
    <t xml:space="preserve">X </t>
  </si>
  <si>
    <t xml:space="preserve">@ </t>
  </si>
  <si>
    <t>Regla 2.10.18 Fracción XIV - Resolución Miscelánea Fiscal para 2022</t>
  </si>
  <si>
    <t>SIPRED-14</t>
  </si>
  <si>
    <t>Verificar que las erogaciones por concepto de Costos y Gastos cumplan con lo dispuesto en los Artículos 29 y 29-A del CFF, asi como con otras disposiciones fiscales aplicables para su deducción y/o el acreditamiento de los impuestos correspondientes.</t>
  </si>
  <si>
    <t>Art. 39 LISR: El costo de las mercancías que se enajenen, así como de las que integren el inventario final de ejercicio se determinara conforme al sistema de costeo absorbente sobre la base de costos históricos o predeterminados.</t>
  </si>
  <si>
    <t>Art. 39 LISR: Se precisa en los casos de actividades comerciales se debe de disminuir el inventario de la mercancía no enajenada, así mismo se precisa no efectos fiscal a las revaluaciones de inventarios y/o costo de lo vendido. De lo contrario se desprende que ya no se podrá utilizar el sistema de costeo directo, en congruencia con la NIF C-4.</t>
  </si>
  <si>
    <t>Art 40 LISR: Deducción del costo de lo vendido en arrendamiento financiero.</t>
  </si>
  <si>
    <t xml:space="preserve">Art 41 LISR: Los contribuyentes, podrán optar por cualquiera de los métodos de valuación de inventarios (fórmulas de asignación del costo, según NIF) que se señalan a continuación:
- Primeras entradas primeras salidas (PEPS)
- Costo identificado
- Costo promedio
- Detallista
De los anterior se desprende que ya no se podrá utilizar como método para valuar los inventarios el de Ultimas Entradas Primeras Salidas (UEPS), en congruencia con la NIF C-4. </t>
  </si>
  <si>
    <t>Art 42 LISR: Costo superior al precio de mercado o reposición.</t>
  </si>
  <si>
    <t>Art 43 LISR: Se precisa el momento de la deducción del costo cuando se proporcionen bienes.</t>
  </si>
  <si>
    <t>Revisar si se cumple la obligación señalada en el art 76 fraccion XIV de la Ley de ISR (Inventarios Perpetuos)</t>
  </si>
  <si>
    <t>Cálculo del Costo de Ventas: En esta cuenta se realizaron los cálculos necesarios para determinar el costo de ventas de acuerdo con la  técnica contable, mediante la integración de las cuentas que forman parte del costo. Comprobamos que el costo de ventas correspondió a transacciones que efectivamente fueron realizados durante el período que se dictaminó en forma razonable y consistente.</t>
  </si>
  <si>
    <t>Observación del inventario físico: Nos presentamos en la empresa para observar la toma física de los inventarios de materia prima, producción en proceso y artículos terminados, mismo que elabora periódicamente el personal de la empresa. Dicho inventario consistió en hacer conteos para verificar que los listados de inventarios proporcionados por la empresa coincidieran con la existencia física y se realizó la prueba con fecha cercana al cierre del ejercicio 2019. Al haber sido yo el auditor por el ejercicio 2018, me fue posible estar presente para observar la toma física del inventario inicial para este ejercicio. (Sí no fuiste el auditor del año anterior adecuar el párrafo anterior).</t>
  </si>
  <si>
    <r>
      <t>Verificación de la Propiedad (Revisión de compras): Se revisaron por prueba completa los meses de:</t>
    </r>
    <r>
      <rPr>
        <sz val="10"/>
        <color indexed="8"/>
        <rFont val="Arial"/>
        <family val="2"/>
      </rPr>
      <t xml:space="preserve"> periodo o las partidas revisadas  de las compras de materia prima y gastos sobre compras, consistiendo la revisión en la verificación de los comprobantes fiscales Digitales (CFDIS) que amparan dichas compras, cotejando su archivo .XML y su validación en la página del SAT  de cada uno de los proveedores de bienes y servicios, verificando que su registro contable fuera correcto.</t>
    </r>
  </si>
  <si>
    <t>Método de Valuación de Inventarios: El método de valuación de inventarios que utiliza la empresa es el de costo promedio con base en la relación de inventarios proporcionada por la empresa, de materia prima, material de empaque, producción en proceso, y artículos terminados, se verificó selectivamente su correcta valuación, aplicando pruebas aritméticas que consistieron en efectuar la operación de artículos inventariados por el costo unitario. No se encontraron diferencias en este procedimiento.</t>
  </si>
  <si>
    <t>Revisión selectiva de Gastos de Fabricación: Se formulo un análisis mensual  por subcuentas, misma que se revisó contra auxiliares de la empresa. En dicha revisión se  determinaron las partidas a revisar en forma selectiva. En base al muestreo estadístico determinado de las partidas de gastos de fabricación se procedió a vaciar las partidas seleccionadas para posteriormente revisar las operaciones, así como sus comprobantes fiscales digitales (CFDIS) su archivo .XML y su validación en la página del SAT de cada uno de los proveedores, verificando que su registro contable fuera correcto.</t>
  </si>
  <si>
    <t>Revisión selectiva: En base al muestreo determinado de las partidas de gastos de fabricación se procedió a vaciar las partidas seleccionadas para posteriormente revisar las operaciones, así como sus comprobantes fiscales digitales su archivo .XML y su validación en la página de cada uno de los proveedores.</t>
  </si>
  <si>
    <t>Mano de Obra: Se verificaron los registros contables de mano de obra de esta cuenta que afectan directamente al costo de ventas. Nuestras pruebas consistieron en revisar las nóminas elaboradas por la empresa verificando que incluyeran a todos los trabajadores y que todas sus obligaciones fiscales y de seguridad social estuvieran cubiertas. Nuestras pruebas fueron satisfactorias en cuanto a registro contable y demás obligaciones.</t>
  </si>
  <si>
    <t>Sistema de costeo: verificar que el sistema de costeo utilzado sea Costeo Absorbente.</t>
  </si>
  <si>
    <t>Los procedimientos anteriormente descritos se llevaron a cabo al cierre del ejercicio y durante los meses de enero y febrero de 2020</t>
  </si>
  <si>
    <t>Esta revisión abarcó aproximadamente un ___% de las compras. Los gastos de fabricación se revisaron selectivamente, con un alcance del __% por cada una de las subcuentas que forman este concepto. El rubro de Mano de Obra se revisó con un alcance del ___%.</t>
  </si>
  <si>
    <t>El contribuyente para controlar sus inventarios, utiliza el sistema System Aplications and Products (SAP)  mediante el cual revisamos entradas y salidas del almacén, nuestras pruebas resultaron satisfactorias en cada uno de los rubros mencionados.</t>
  </si>
  <si>
    <t>Durante la observación del inventario físico se detectaron las siguientes observaciones:
Se obtuvo integración del inventario</t>
  </si>
  <si>
    <t>Como parte de la evidencia, obtuve los registros contables, así como la documentación que ampara dichos registros y las operaciones relacionadas a la integración en las diferentes partidas involucradas para integrar el costo de ventas.</t>
  </si>
  <si>
    <t>Los procedimientos utilizados por la empresa para el control del costo de lo vendido se basan en sistemas a través de medios electrónicos que permiten generar los documentos de solictud de compra, recepción y entrada al almacén, a fin de obtener una certeza razonable del adecuado registro del valor de las existencias.</t>
  </si>
  <si>
    <t>La formula de asignación de costos utilizado por la compañía es de _____, la cual es valida de acuerdo con la NIF C4, Inventarios.</t>
  </si>
  <si>
    <t xml:space="preserve">   Costos Identificados</t>
  </si>
  <si>
    <t xml:space="preserve">   Promedio</t>
  </si>
  <si>
    <t xml:space="preserve">   Peps</t>
  </si>
  <si>
    <t xml:space="preserve">   Detallista</t>
  </si>
  <si>
    <t>Se realizó el inventario de acuerdo a los programas y procedimientos establecidos por la empresa.</t>
  </si>
  <si>
    <t>Si se detectaron faltantes o sobrantes.</t>
  </si>
  <si>
    <t>Si se realizaron ajustes correspondientes.</t>
  </si>
  <si>
    <t>Los procedimientos de  valuación fue adecuado</t>
  </si>
  <si>
    <t>Existe riesgo de mermas y desperdicios</t>
  </si>
  <si>
    <t>Incorporacion de mercancias entránsito al inventario</t>
  </si>
  <si>
    <t>Conciliación de inventario en sistema vs contabilidad</t>
  </si>
  <si>
    <t>Verificación de existencia de ordenes de compra, notas de recepción, entrada y salida del almacén.</t>
  </si>
  <si>
    <t>Lista de inventario o existencias.</t>
  </si>
  <si>
    <t>Existencia de inventario o mercancía en comisión o consignación.</t>
  </si>
  <si>
    <t>Considero que la determinación del Costo de Ventas y los elementos que lo conforman, es razonablemente correcto con base en las Normas de Informacion Financiera.</t>
  </si>
  <si>
    <t>Regla 2.10.18 Fracción XV - Resolución Miscelánea Fiscal para 2022</t>
  </si>
  <si>
    <t>SIPRED-15</t>
  </si>
  <si>
    <t xml:space="preserve">Art. 16 LISR: Las personas morales residentes en el país, incluida la asociación en participación, acumularán la totalidad de los ingresos en efectivo, en bienes, en servicio, en crédito o de cualquier otro tipo, que obtengan en el ejercicio, inclusive los provenientes de sus establecimientos en el extranjero. </t>
  </si>
  <si>
    <t xml:space="preserve">Art. 17 LISR: Se considera que los ingresos se obtienen cuando se trate de:
Enajenación de bienes o prestación de servicios, cuando se dé cualquiera de los siguientes supuestos, el que ocurra primero: 
a) Se expida el comprobante fiscal que ampare el precio o la contraprestación pactada. 
b) Se envíe o entregue materialmente el bien o cuando se preste el servicio. 
c) Se cobre o sea exigible total o parcialmente el precio o la contraprestación pactada, aun cuando provenga de anticipos. </t>
  </si>
  <si>
    <t>Art. 17 Fracc. III segundo párrafo y Articulo Noveno fracción  XI de disposiciones transitorias de la LISR. Ingresos Acumulables por Enajenaciones a Plazo. 
Se elimina para las personas morales la facilidad de considerar como ingreso obteniendo solamente la parte del precio cobrado durante el ejercicio, cuando se realizan enajenaciones a plazo en los términos del antepenúltimo párrafo del artículo 14 del CFF.
A partir del 2014 se considerara como ingreso obteniendo en el ejercicio el  total del precio pactado.</t>
  </si>
  <si>
    <t xml:space="preserve">Se realizó un análisis demostrativo en base a muestreo (periodo, partidas, montos etc) por cada una de las cuentas de ingresos  de la siguiente manera: </t>
  </si>
  <si>
    <t>1.- Revisamos la existencia física de las facturas en CFDI en el consecutivo de ventas y sus registros contables. Se comprobó que las transacciones fueran efectivamente realizadas en el periodo revisado. Los registros contables se cotejaron con los archivos bajados de la página del SAT.</t>
  </si>
  <si>
    <t>2.- Observamos que las facturas canceladas estuvieran reportadas como tal, en la página del SAT.</t>
  </si>
  <si>
    <t>3.- Comprobamos que los montos que muestran las facturas fuera coincidente con el importe registrado.</t>
  </si>
  <si>
    <t xml:space="preserve">4.- Verificamos mediante prueba aritmética el importe del iva trasladado. </t>
  </si>
  <si>
    <t>5.- Comprobamos que el contribuyente esté cumpliendo con la disposición de facturación CFDI.</t>
  </si>
  <si>
    <t>6.- En el caso particular de las ventas de activo fijo, se comprobó que dichos bienes se encontraran registrados en la contabilidad, cerciorándose del documento que amparara dicha adquisición. Se verificó que fueran correctos los asientos contables tanto de su venta como de su baja de la contabilidad.</t>
  </si>
  <si>
    <t>Los procedimientos anteriormente descritos se llevaron a cabo al cierre del ejercicio.</t>
  </si>
  <si>
    <t>Esta revisión abarcó aproximadamente un ___% de las VENTAS. Se utilizó el metodo __________.</t>
  </si>
  <si>
    <t>Los anticipos provenientes de clientes se encuentran debidamente registrados en contabilidad y constituyen un ingreso acumulable (partida de conciliación contable-fiscal).</t>
  </si>
  <si>
    <t>No se encontraron inconsistencias entre los montos reportados en CFDI con los declarados por la empresa.</t>
  </si>
  <si>
    <t>El importe verificado del IVA trasladado fue correcto en nuestras pruebas.</t>
  </si>
  <si>
    <t>En nuestras pruebas no se encontraron diferencias antre los importes consignados como ingresos en contabilidad y los CFDI que le son relativos a dicho ingreso.</t>
  </si>
  <si>
    <t>Como parte de la evidencia, obtuve los registros contables, así como la documentación que ampara dichos registros y las operaciones relacionadas a la integración en las diferentes partidas involucradas en las ventas, devoluciones sobre ventas, otros productos y ventas de activo fijo.</t>
  </si>
  <si>
    <t>Verificar el momento en que se acumulan los ingresos, ya que de conformidad con la legislación fiscal puede darse en distintos timpos y/o situaciones: facturación, entrega del bien, recepción de la contraprestación pactada.</t>
  </si>
  <si>
    <t>Verificar si existen ingresos no cobrados en efectivo, sino a través de compensaciones, ingresos en bienes, en servicios, etc.</t>
  </si>
  <si>
    <t>Analizar el tratamiento fiscal y contable de los anticipos recibidos de clientes.</t>
  </si>
  <si>
    <t>Analizar el resguardo de los CFDI, así como el proceso de emisión y cobro</t>
  </si>
  <si>
    <t>Verificar el tratamiento fiscal de las devoluciones, rebajas, notas de crédito, etc.</t>
  </si>
  <si>
    <t>Especial énfasis en las facturas detectadas, en su caso, como canceladas y la afectación contable respectiva.</t>
  </si>
  <si>
    <t>Diferencias entre fecha de facturación y realizacion de la venta</t>
  </si>
  <si>
    <t>Existencia de muchas facturas canceladas</t>
  </si>
  <si>
    <t>Reposicion de facturas anteriores o reexpedicion afectando a otros ejercicios</t>
  </si>
  <si>
    <t>Emision de Notas de Crédito</t>
  </si>
  <si>
    <t>Diferencia entre ingresos declarados y los CFDI contenidos en el repositorio del SAT</t>
  </si>
  <si>
    <t>Errores de Corte y Registro</t>
  </si>
  <si>
    <t>Catalogo de cuentas inadecuado</t>
  </si>
  <si>
    <t>Cruce de operaciones intercompañías</t>
  </si>
  <si>
    <t>Amarre de cifras contra estudio de Precios de Transferencia</t>
  </si>
  <si>
    <t>El contribuyente mantiene estricto control en la emisión de sus comprobantes, apegándose en todo momento a las políticas internas establecidas y que los ingresos son registrados en el momento en que se reciben. Las facturas se encuentran archivadas de acuerdo a su secuencia y no hubo ningun faltante y todos los comprobantes tenian anexa su respectiva factura. En conclusión los valores revelados en los estados financieros son razonables.</t>
  </si>
  <si>
    <t>Regla 2.10.18 Fracción XVI - Resolución Miscelánea Fiscal para 2022</t>
  </si>
  <si>
    <t>SIPRED-16</t>
  </si>
  <si>
    <t>GASTOS DE OPERACIÓN</t>
  </si>
  <si>
    <t>Verificar que las erogaciones por concepto de Gastos cumplan con lo dispuesto en los Artículos 29 y 29-A del CFF, asi como con otras disposiciones fiscales aplicables para su deducción y/o el acreditamiento de los impuestos correspondientes.</t>
  </si>
  <si>
    <t>Debemos considerar cuales son los principales gastos de la compañía,  para se incluyan los procedimientos como por ejemplo es el caso de sueldos y depreciaciones.</t>
  </si>
  <si>
    <t>Art.25 fracción VI LISR  : Cuotas al IMSS a cargo de los patrones. No serán deducibles las cuotas de seguridad social que corresponden al trabajador cuando sean pagadas por el patrón.</t>
  </si>
  <si>
    <t>Art. 27 fracción I LISR Donativos deducibles:  4% Máximo cuando se realicen en favor de la Federación, de las entidades federativas, de los municipios, o de sus organismos descentralizados. 
7% a las donatarias autorizadas, sin que en ningún caso el límite de la deducción total, considerando los órganos de gobierno y los realizados a donatarias autorizadas distintas, exceda del 7%.</t>
  </si>
  <si>
    <t>Art. 36 fracción II LISR y noveno fracc. V  de disposiciones transitorias de LISR Deducción de automóviles: Las inversiones efectuadas hasta el 2013 que no hubieran sido deducidas en su totalidad, continuaran deduciéndose considerando como MOI hasta $175,000.</t>
  </si>
  <si>
    <t>Art. 28 fracción XIII LISR: Arrendamiento de automóviles
La deducción diaria de pagos efectuada por el uso o goce temporal de automóviles disminuye de $ 285.00 permitida por el Decreto del 30 marzo de 2012 a $200.00.</t>
  </si>
  <si>
    <t>Art 28 fracción XX LISR Consumos en restaurantes.
La deducción de consumos en restaurantes dentro de una faja de 50 kilómetros que circunde al establecimiento del contribuyente, disminuye de 12.5% al 8.5%.</t>
  </si>
  <si>
    <t>Art. 28 Fracción XXIX LISR. Deducciones con Partes Relacionadas.
No serán deducibles los pagos que efectué el contribuyente cuando los mismo también sean deducibles para una parte relacionada residente en México o en extranjero.
La no deducción no será aplicable cuando la parte relacionada que deduce el pago efectuado, acumule los ingresos generados por este último ya que sea en el mismo ejercicio fiscal o en el siguiente.</t>
  </si>
  <si>
    <t>Art. 28 fracción XXX LISR Ingresos exentos de ISR para los trabajadores
Los pagos que a su vez sean ingresos exentos para el trabajador, solo sean deducibles en un 47%.
Entre otras prestaciones salariales y previsión social, no deducibles al 53%, están el fondo de ahorro, los vales de despensa, las horas extra, el aguinaldo, las primas vacacionales y dominicales, la PTU y los pagos por separación.</t>
  </si>
  <si>
    <t>Art. 27 fracción XI LISR Deducción de vales de despensa
Los vales de despensa otorgados  a los trabajadores, solo serán deducible en los términos de la fracción XXX del articulo 28 ( 47% o 53%, según proceda), cuando su entrega se realice a través de los monedero electrónicos que al efecto autorice el SAT.</t>
  </si>
  <si>
    <t>Revisión Analítica: Se formuló un análisis mensual  por subcuentas dentro de los gastos de administración y de ventas, misma que se revisó contra auxiliares de la empresa. En dicha revisión se  determinaron las partidas a revisar en forma selectiva y en forma documental.</t>
  </si>
  <si>
    <r>
      <t>Revisión selectiva: En base al muestreo determinado se procedió a vaciar las partidas seleccionadas para posteriormente revisar la existencia de las facturas recibidas en CFDI contra la relación que tiene reportadas por cada uno de los proveedores el Servicio de Administración Tributaria, y asi poder verificar su correcta contabilización. Esta revisión se elaboró con un alcance del</t>
    </r>
    <r>
      <rPr>
        <sz val="10"/>
        <color rgb="FFFF00FF"/>
        <rFont val="Arial"/>
        <family val="2"/>
      </rPr>
      <t xml:space="preserve"> __%</t>
    </r>
    <r>
      <rPr>
        <sz val="10"/>
        <color theme="1"/>
        <rFont val="Arial"/>
        <family val="2"/>
      </rPr>
      <t xml:space="preserve"> por cada una de las cuentas que integran los gastos de operación.</t>
    </r>
  </si>
  <si>
    <r>
      <t xml:space="preserve">Revisión documental: Para las cuentas a revisar documentalmente se solicitaron auxiliares  al </t>
    </r>
    <r>
      <rPr>
        <sz val="10"/>
        <color rgb="FFFF00FF"/>
        <rFont val="Arial"/>
        <family val="2"/>
      </rPr>
      <t xml:space="preserve">___% </t>
    </r>
    <r>
      <rPr>
        <sz val="10"/>
        <color theme="1"/>
        <rFont val="Arial"/>
        <family val="2"/>
      </rPr>
      <t>a la empresa, para posteriormente revisar los movimientos contables, así como su existencia en archivos digitales. Las cuentas que se revisan mediante Evidencia documental obtenida se revisan las retenciones a terceros tales como honorarios profesionales, arrendamiento, comisionistas, honorarios asimilables,  honorarios al consejo, fletes y donativos.</t>
    </r>
  </si>
  <si>
    <t>Determinar las variaciones de cada uno de los conceptos, en relación con el ejercicico anterior y dar las explicaciones de las variaciones de acuerdo con lo señalado en el SIPRED.</t>
  </si>
  <si>
    <t>Los procedimientos anteriormente descritos se llevaron a cabo en la revision preliminar y al cierre del ejercicio.</t>
  </si>
  <si>
    <t>Esta revisión abarcó aproximadamente el %%%% del total de los Gastos de Operación.</t>
  </si>
  <si>
    <t>Se utilizo el metodo no estadistico aleatorio para definir la muestra.</t>
  </si>
  <si>
    <t>Las variaciones significativas detectadas en los rubros: _________________ fue indagada y se hizo la explicación relativa en el SIPRED.</t>
  </si>
  <si>
    <t>Se verificó que los comprobantes seleccionados para nuestras pruebas de auditoría contaran con los requisitos necesarios para su deducción, encontrándose correctos.</t>
  </si>
  <si>
    <t>No se encontraron comprobantes cancelados (CFDI) al momento de validarlos en el repositorio de información del SAT.</t>
  </si>
  <si>
    <t>Como parte de la evidencia, obtuve los registros contables, así como la documentación que ampara dichos registros y las operaciones relacionadas a la integración en los gastos de administración y gastos de venta.</t>
  </si>
  <si>
    <t>Verificar el procedimiento de autorización de gastos, compras y adquisiciones de activo fijo y el pago de las mismas.</t>
  </si>
  <si>
    <t>Provisión de gastos; pago de gastos erogaciones provisionadas en ejercicios anteriores. No se consideraron como deducciones las erogaciones efectuadas a personas físicas que no estuvieran pagadas al cierre del ejercicio.</t>
  </si>
  <si>
    <t>Separacion inadecuada de los gastos no deducibles</t>
  </si>
  <si>
    <t>Comprobantes sin requisitos fiscales</t>
  </si>
  <si>
    <t>Falta de Contratos en Operaciones importantes</t>
  </si>
  <si>
    <t>CFDI Cancelados por los proveedores</t>
  </si>
  <si>
    <t>Falta de Provisiones y Reservas</t>
  </si>
  <si>
    <t>Gastos sin sustancia económica</t>
  </si>
  <si>
    <t>Gastos importantes al cierre</t>
  </si>
  <si>
    <t>Variaciones importantes con el ejercicio anterior de las cuales se hara una explicación.</t>
  </si>
  <si>
    <t>Existencia de Gastos Varios o no Identificados</t>
  </si>
  <si>
    <t>Aplicación de Criterios No Vinculativos</t>
  </si>
  <si>
    <t>Intangibles</t>
  </si>
  <si>
    <t>Erogaciones no pagadas a PF al inicio y cierre del ejercicico</t>
  </si>
  <si>
    <t>La empresa Empresa Ejemplo mantiene un estricto control en el registro contable de sus gastos de operación, apegándose en todo momento a las politicas internas establecidas y que los gastos son registrados en el momento en que se reciben. En conclusion los valores revelados en los estados financieros son razonables y las pruebas realizadas resultaron satisfactorias.</t>
  </si>
  <si>
    <t>RESULTADO INTEGRAL DE FINANCIAMIENTO</t>
  </si>
  <si>
    <r>
      <t>De las operaciones en moneda extranjera con las que realiza transacciones la entidad, se revisaron las cuentas por cobrar, cuentas por pagar y saldos en bancos de moneda extranjera que estuvieran debidamente registradas al tipo de cambio publicado en el Banco de México, correspondiente al cierre de cada mes. Para la revisión de los rendimientos  y gastos financieros e intereses, se cotejaron los registros contables contra los estados de cuenta mensuales para revisar su correcto registro. El alcance de la revisión de las utilidades cambiarias fue de</t>
    </r>
    <r>
      <rPr>
        <sz val="10"/>
        <color rgb="FFFF00FF"/>
        <rFont val="Arial"/>
        <family val="2"/>
      </rPr>
      <t xml:space="preserve"> __%</t>
    </r>
    <r>
      <rPr>
        <sz val="10"/>
        <color theme="1"/>
        <rFont val="Arial"/>
        <family val="2"/>
      </rPr>
      <t xml:space="preserve">  el alcance de los rendimientos financieros fue del </t>
    </r>
    <r>
      <rPr>
        <sz val="10"/>
        <color rgb="FFFF00FF"/>
        <rFont val="Arial"/>
        <family val="2"/>
      </rPr>
      <t>___%.</t>
    </r>
  </si>
  <si>
    <t>Extensión de los procedimientos de auditoría aplicados (NIA 230 Párrafo 8, inciso a)</t>
  </si>
  <si>
    <t xml:space="preserve">Esta revisión abarcó aproximadamente el % del total de los Gastos de operación y del costo integral de financiamiento. (No olvidar que debe coincidir el % de ganacia y pérdida cambiaria que se menciona en esta cedula contra los datos que se mencionaron en el papel de trabajo VII y el % que  mencionamos en el Informe Sobre la Situación Fiscal </t>
  </si>
  <si>
    <t>Como parte de la evidencia, obtuve los registros contables, así como la documentación que ampara dichos registros y las operaciones relacionadas con gastos de financiamiento, como estados de cuenta, confirmaciones, contratos, CFDI.</t>
  </si>
  <si>
    <t>Falta de Contratos</t>
  </si>
  <si>
    <t>Capitalizacion Delgada</t>
  </si>
  <si>
    <t>Politicas de capitalizacion de financiamiento</t>
  </si>
  <si>
    <t>La no separación de capital e intereses en los pagos</t>
  </si>
  <si>
    <t>Financiamiento de Partes Relacionadas</t>
  </si>
  <si>
    <t>Tasas fuera de Mercado</t>
  </si>
  <si>
    <t>Accionistas con derecho a intereses</t>
  </si>
  <si>
    <t>Intereses pagados a PF (operaciones vulnerables)</t>
  </si>
  <si>
    <t>Pago anticipado de intereses</t>
  </si>
  <si>
    <t>CONCLUSIONES ALCANZADAS (NIA 230 Párrafo 8, inciso c):</t>
  </si>
  <si>
    <t>La empresa mantiene estricto control en el registro de la fluctuación cambiaria, apegándose en todo momento a las políticas internas establecidas de los momentos de registro de la valuación de saldos en moneda extranjera. los rendimientos financieros estan registrados en el momento en que la institución bancaria los genera. En conclusión los valores revelados en los estados financieros son razonablemente correctos.</t>
  </si>
  <si>
    <t>Regla 2.10.18 Fracción XVII - Resolución Miscelánea Fiscal para 2022</t>
  </si>
  <si>
    <t>SIPRED-17</t>
  </si>
  <si>
    <t>Con fundamento en los artículos 106 (Honorarios) 116 (Uso o goce temporal de bienes), se retiene a las personas físicas que prestaron sus servicios profesionales, así como por el uso o goce temporal de bienes, el 10% sobre el monto de la erogación. Conforme al artículo 94 Fracción III respecto a los Honorarios al Consejo Directivo, la retención se realiza conforme al pago que se realiza al miembro del consejo. El objetivo de revisión consiste en comprobar que los gastos cuyas retenciones se realizan, representaran transacciones efectivamente realizadas y que correspondieran a los fines propios de la entidad. Adicional a lo anterior, se verifica que se encuentren debidamente registrados todos los gastos correspondientes a Honorarios, Arrendamiento y honorarios al Consejo de Administración en el periodo revisado y que no se incluyan transacciones que no formen parte de este rubro en las subcuentas respectivas. Se busca verificar y comprobar que los gastos esten adecuadamente contabilizados y presentados, de acuerdo a las Normas de Información Financiera y que cumplan con todos los requisitos fiscales para su deducción.</t>
  </si>
  <si>
    <t>Incluir los procedimientos para la revisión de sueldos y salarios y su calculo anual  de las retenciones verificando la presentación de la declaración del ajuste de ISR anual de sueldos y salarios. Adicionalmente cotejar contra el visor de nominas contra los datos asentados en la contabilidad.</t>
  </si>
  <si>
    <r>
      <t>Nuestro alcance de revisión, en el cálculo del pago provisional del impuesto sobre la renta retenido, se basa en función de las cuenta de Gastos de Administración, Venta y Fabricación, subcuentas, Honorarios a personas físicas, Arrendamientos a personas físicas y Honorarios al Consejo, las cuales fueron revisadas mediante el procedimiento de auditoría de gastos de operación. El alcance revisado fue del</t>
    </r>
    <r>
      <rPr>
        <sz val="10"/>
        <color rgb="FFFF00FF"/>
        <rFont val="Arial"/>
        <family val="2"/>
      </rPr>
      <t xml:space="preserve"> ___%</t>
    </r>
    <r>
      <rPr>
        <sz val="10"/>
        <color theme="1"/>
        <rFont val="Arial"/>
        <family val="2"/>
      </rPr>
      <t>, utiliando el método aleatorio.</t>
    </r>
  </si>
  <si>
    <t>Como resultado de nuestros procedimientos obtuvimos evidencia de que el impuesto fue retenido adecuadamente y que, además fue enterado, no encontrándose diferencias a cargo por parte del contribuyente al momento de finalizar nuestra auditoría.</t>
  </si>
  <si>
    <t>Para poder revisar los calculos correspondientes, como parte de mi evidencia para la revisión de los pagos provisionales de retenciones de ISR tuve a mi disposición el registro contable, así como los pagos referenciados presentados por la compañía, los estados de cuenta bancarios y las constancias de retencion.</t>
  </si>
  <si>
    <t>El control interno que tiene implementado la empresa, deriva de los registros contables que genera el sistema contable en forma oportuna y confiable para la generación de los pagos en forma y tiempo como lo establecen las leyes aplicables a los pagos provisionales de las retenciones. Se tiene un adecuado control de los comprobantes fiscales digitales (CFDIS), tanto emitidos como recibidos, ya que se almacenan y forman parte de los registros contables de la empresa.</t>
  </si>
  <si>
    <t>Falta de Contratos de operaciones importantes</t>
  </si>
  <si>
    <t>Registro de operaciones sujetas a retencion en distintas cuentas contables</t>
  </si>
  <si>
    <t>Retención a diferentes tasas</t>
  </si>
  <si>
    <t>Existencia de diferentes tasas de retencion</t>
  </si>
  <si>
    <t>Miembros de consejo que tambien son empleados</t>
  </si>
  <si>
    <t>Operaciones de fin de año</t>
  </si>
  <si>
    <t>Sustancia económica</t>
  </si>
  <si>
    <t>Honorarios Capitalizables</t>
  </si>
  <si>
    <t>La empresa Empresa Ejemplo, S.A de C.V da cumplimiento a sus obligaciones fiscales por el Impuesto Sobre la Renta retenido por Honorarios, uso o goce temporal de bienes y honorarios al consejo a personas físicas, pagando y enterando estas contribuciones de manera correcta antes de enviar el dictamen fiscal.</t>
  </si>
  <si>
    <t>De los conceptos fiscales que se incluyen en el Anexo denominado "Conciliación entre el resultado contable y fiscal para los efectos del Impuesto Sobre la Renta".</t>
  </si>
  <si>
    <t>Regla 2.10.18 Fracción XVIII - Resolución Miscelánea Fiscal para 2022</t>
  </si>
  <si>
    <t>SIPRED-18</t>
  </si>
  <si>
    <t>De los conceptos que se incluyen en la conciliación entre el resultado contable y fiscal para los efectos del ISR.</t>
  </si>
  <si>
    <t>Obtener y, en su caso, efectuar recálculo de los siguientes aspectos a fin de verificar su correcto cálculo:
- Ajuste anual por inflación. (art. 44-46 LISR)
- Costo de ventas contable-fiscal. (Art. 39  al 43 de la LISR)
- Deducción de inversiones. (Art. 36 LISR y correlativos)
- Ganancia o pérdida en Venta de Activo Fijo (Art. 18 y 19 LISR)
- Pagos provisionales de ISR (Art. 14 LISR (Anexo XIII)
- Participación de los Trabajadores en las Utilidades de la Empresa (PTU) (Art. 9 LISR) (del ejercicio y pagada en el ejercicio)
- Cédula de control de pérdidas fiscales de ejercicios anteriores. (Art. 57 LISR)
- Amortización de pérdidas (Art. 57 LISR)
- Deducción de Cuentas Incobrables (Art. 25 fracc V y 27 fracc XV de la  LISR)
- Determinación de resultado del ejercicio (Art. 9 LISR).</t>
  </si>
  <si>
    <t>- Pago de Ingresos exentos  de ISR  a los trabajadores  no deducibles art. 28 fracción XXX.</t>
  </si>
  <si>
    <t>- Incluir los Anticipos de clientes</t>
  </si>
  <si>
    <t>- Deducciones  pagadas  en el ejercicio correspondientes al ejercicio anterior . Art. 27 fracción VIII.</t>
  </si>
  <si>
    <t>- Deducciones no pagadas  al cierre del ejercicio. Art. 27 fracción VIII.</t>
  </si>
  <si>
    <t>Obtener y, en su caso, efectuar recálculo de los siguientes aspectos a fin de verificar su correcta determinación:
- Ajuste anual por inflación.
- Costo de ventas contable-fiscal.
- Deducción de inversiones.
-Ganancia o pérdida en Venta de Activo Fijo
-Pagos provisionales de ISR
-Participación de los Trabajadores en las Utilidades de la Empresa (PTU) (del ejercicio y pagada en el ejercicio).
- Cédula de control de pérdidas fiscales de ejercicios anteriores.
- Amortización de pérdidas 
- Estimación de Cuentas Incobrables 
- Determinación de resultado del ejercicio</t>
  </si>
  <si>
    <t>Elaborar papel de trabajo con la integración de la conciliación entre el resultado fiscal y el contable, en el que se detallen de manera clara las partidas de conciliación entre ambos resultados.</t>
  </si>
  <si>
    <t>Verificar que los importes de los documentos arriba señalados coincidan con los consignados en la declaración anual definitiva presentada por la empresa.</t>
  </si>
  <si>
    <t>Identificar la existencia de ISR a pagar (diferencias) y verificar que estas se hayan enterado.</t>
  </si>
  <si>
    <t>Efectuar los cruces entre el papel de trabajo con la determinación del resultado fiscal y contable, con los documentos fuente de los conceptos que lo integran.</t>
  </si>
  <si>
    <t>Verificar los cálculos aritméticos de la conciliación entre el resultado fiscal y contable.</t>
  </si>
  <si>
    <t>Verificar los cálculos y su inclusión en el papel de trabajo de la conciliación entre el resultado fiscal y contable por cada uno de los conceptos que lo integran.</t>
  </si>
  <si>
    <t>Se elaboraron (revisaron) los papeles de trabajo para determinar los conceptos de la conciliación entre el resultado fiscal y contable, no encontrándose diferencias entre éstos y dicha conciliación.</t>
  </si>
  <si>
    <t>Se verificaron aritméticamente los resultados de los cálculos contenidos en la conciliación entre el resultado fiscal y contable encontrándose correctos.</t>
  </si>
  <si>
    <t>Papeles de trabajo indicados en el apartado de procedimientos de auditoría a realizar de este anexo.</t>
  </si>
  <si>
    <t>Se tienen integrados los pagos hechos a personas físicas no cobrados al cierre del ejercicio.</t>
  </si>
  <si>
    <t>No se efectuó el cálculo sobre los impuestos diferidos (D-4)</t>
  </si>
  <si>
    <t>Partidas de actualización conforme a la NIF B-10</t>
  </si>
  <si>
    <t>Cálculo de beneficios a empleados (D-3)</t>
  </si>
  <si>
    <t>Se incluyeron los anticipos de clientes recibidos en el ejercicio.</t>
  </si>
  <si>
    <t>Papel de trabajo con determinación de deducción por concepto de seguros (al pago) vs su registro contable en el gasto (sibre devengo)</t>
  </si>
  <si>
    <t>Estimación para cuentas incobrables (contable) y la deducción fiscal correspondiente (en su caso)</t>
  </si>
  <si>
    <t>Diferentes tasas de depreciación contable (vida útil, uso, saldos decrecientes, etc) vs tasas fiscales.</t>
  </si>
  <si>
    <t>Considero que la determinación de la conciliación contable y fiscal, es razonablemente correcta con base en los articulos para su determinación, conforme a la ley del Impuesto sobre la Renta vigente para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</si>
</sst>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1">
    <font>
      <sz val="11"/>
      <color theme="1"/>
      <name val="Calibri"/>
      <family val="2"/>
      <scheme val="minor"/>
    </font>
    <font>
      <sz val="11"/>
      <color theme="1"/>
      <name val="Arial"/>
      <family val="2"/>
    </font>
    <font>
      <b/>
      <sz val="11"/>
      <color theme="1"/>
      <name val="Arial"/>
      <family val="2"/>
    </font>
    <font>
      <sz val="14"/>
      <color indexed="8"/>
      <name val="Arial"/>
      <family val="2"/>
    </font>
    <font>
      <b/>
      <sz val="14"/>
      <color indexed="10"/>
      <name val="Arial"/>
      <family val="2"/>
    </font>
    <font>
      <b/>
      <sz val="14"/>
      <color indexed="56"/>
      <name val="Arial"/>
      <family val="2"/>
    </font>
    <font>
      <sz val="11"/>
      <color indexed="8"/>
      <name val="Arial"/>
      <family val="2"/>
    </font>
    <font>
      <b/>
      <sz val="12"/>
      <color indexed="8"/>
      <name val="Arial"/>
      <family val="2"/>
    </font>
    <font>
      <sz val="12"/>
      <color indexed="8"/>
      <name val="Arial"/>
      <family val="2"/>
    </font>
    <font>
      <sz val="11"/>
      <color rgb="FFFF00FF"/>
      <name val="Arial"/>
      <family val="2"/>
    </font>
    <font>
      <b/>
      <sz val="10"/>
      <color theme="1"/>
      <name val="Arial"/>
      <family val="2"/>
    </font>
    <font>
      <sz val="10"/>
      <color theme="1"/>
      <name val="Arial"/>
      <family val="2"/>
    </font>
    <font>
      <sz val="10"/>
      <name val="Arial"/>
      <family val="2"/>
    </font>
    <font>
      <sz val="10"/>
      <color rgb="FF0000FF"/>
      <name val="Arial"/>
      <family val="2"/>
    </font>
    <font>
      <sz val="10"/>
      <color indexed="12"/>
      <name val="Arial"/>
      <family val="2"/>
    </font>
    <font>
      <sz val="10"/>
      <color indexed="8"/>
      <name val="Arial"/>
      <family val="2"/>
    </font>
    <font>
      <b/>
      <sz val="14"/>
      <color theme="1"/>
      <name val="Arial"/>
      <family val="2"/>
    </font>
    <font>
      <b/>
      <sz val="12"/>
      <color theme="1"/>
      <name val="Arial"/>
      <family val="2"/>
    </font>
    <font>
      <sz val="11"/>
      <color indexed="60"/>
      <name val="Arial"/>
      <family val="2"/>
    </font>
    <font>
      <b/>
      <sz val="11"/>
      <color indexed="60"/>
      <name val="Arial"/>
      <family val="2"/>
    </font>
    <font>
      <b/>
      <sz val="11"/>
      <color indexed="8"/>
      <name val="Arial"/>
      <family val="2"/>
    </font>
    <font>
      <sz val="11"/>
      <name val="Arial"/>
      <family val="2"/>
    </font>
    <font>
      <b/>
      <sz val="11"/>
      <color rgb="FFC00000"/>
      <name val="Arial"/>
      <family val="2"/>
    </font>
    <font>
      <b/>
      <sz val="10"/>
      <color rgb="FFC00000"/>
      <name val="Arial"/>
      <family val="2"/>
    </font>
    <font>
      <b/>
      <sz val="9"/>
      <color theme="1"/>
      <name val="Arial"/>
      <family val="2"/>
    </font>
    <font>
      <sz val="10"/>
      <color rgb="FFFF00FF"/>
      <name val="Arial"/>
      <family val="2"/>
    </font>
    <font>
      <b/>
      <sz val="16"/>
      <color rgb="FFC00000"/>
      <name val="Arial"/>
      <family val="2"/>
    </font>
    <font>
      <b/>
      <sz val="10"/>
      <color indexed="8"/>
      <name val="Arial"/>
      <family val="2"/>
    </font>
    <font>
      <sz val="10"/>
      <color indexed="10"/>
      <name val="Arial"/>
      <family val="2"/>
    </font>
    <font>
      <b/>
      <sz val="12"/>
      <color rgb="FFC00000"/>
      <name val="Arial"/>
      <family val="2"/>
    </font>
    <font>
      <sz val="11"/>
      <color rgb="FF0000FF"/>
      <name val="Calibri"/>
      <family val="2"/>
      <scheme val="minor"/>
    </font>
    <font>
      <sz val="11"/>
      <name val="Calibri"/>
      <family val="2"/>
      <scheme val="minor"/>
    </font>
    <font>
      <sz val="12"/>
      <name val="Arial"/>
      <family val="2"/>
    </font>
    <font>
      <b/>
      <sz val="10"/>
      <color indexed="60"/>
      <name val="Arial"/>
      <family val="2"/>
    </font>
    <font>
      <b/>
      <sz val="10"/>
      <name val="Arial"/>
      <family val="2"/>
    </font>
    <font>
      <sz val="10"/>
      <color rgb="FFC00000"/>
      <name val="Arial"/>
      <family val="2"/>
    </font>
    <font>
      <b/>
      <u/>
      <sz val="10"/>
      <color theme="1"/>
      <name val="Arial"/>
      <family val="2"/>
    </font>
    <font>
      <sz val="11"/>
      <color theme="7" tint="-0.499984740745262"/>
      <name val="Arial"/>
      <family val="2"/>
    </font>
    <font>
      <sz val="11"/>
      <color rgb="FFC00000"/>
      <name val="Arial"/>
      <family val="2"/>
    </font>
    <font>
      <sz val="14"/>
      <color theme="1"/>
      <name val="Calibri"/>
      <family val="2"/>
      <scheme val="minor"/>
    </font>
    <font>
      <sz val="14"/>
      <color theme="1"/>
      <name val="Arial"/>
      <family val="2"/>
    </font>
    <font>
      <sz val="14"/>
      <color theme="1"/>
      <name val="Wingdings"/>
      <charset val="2"/>
    </font>
    <font>
      <b/>
      <u/>
      <sz val="14"/>
      <color indexed="8"/>
      <name val="Arial"/>
      <family val="2"/>
    </font>
    <font>
      <b/>
      <sz val="14"/>
      <color indexed="8"/>
      <name val="Arial"/>
      <family val="2"/>
    </font>
    <font>
      <u/>
      <sz val="14"/>
      <color indexed="8"/>
      <name val="Arial"/>
      <family val="2"/>
    </font>
    <font>
      <sz val="16"/>
      <color theme="1"/>
      <name val="Calibri"/>
      <family val="2"/>
      <scheme val="minor"/>
    </font>
    <font>
      <b/>
      <sz val="14"/>
      <name val="Arial"/>
      <family val="2"/>
    </font>
    <font>
      <sz val="14"/>
      <color rgb="FFC00000"/>
      <name val="Arial"/>
      <family val="2"/>
    </font>
    <font>
      <sz val="16"/>
      <color rgb="FFFF00FF"/>
      <name val="Calibri"/>
      <family val="2"/>
      <scheme val="minor"/>
    </font>
    <font>
      <sz val="11"/>
      <color rgb="FF6600CC"/>
      <name val="Calibri"/>
      <family val="2"/>
      <scheme val="minor"/>
    </font>
    <font>
      <sz val="11"/>
      <color rgb="FF6600CC"/>
      <name val="Arial"/>
      <family val="2"/>
    </font>
    <font>
      <sz val="16"/>
      <name val="Calibri"/>
      <family val="2"/>
      <scheme val="minor"/>
    </font>
    <font>
      <sz val="10"/>
      <color theme="0"/>
      <name val="Arial"/>
      <family val="2"/>
    </font>
    <font>
      <b/>
      <sz val="10"/>
      <color theme="0"/>
      <name val="Arial"/>
      <family val="2"/>
    </font>
    <font>
      <sz val="11"/>
      <color theme="0"/>
      <name val="Arial"/>
      <family val="2"/>
    </font>
    <font>
      <b/>
      <sz val="11"/>
      <color theme="0"/>
      <name val="Arial"/>
      <family val="2"/>
    </font>
    <font>
      <sz val="10"/>
      <color rgb="FFA50021"/>
      <name val="Arial"/>
      <family val="2"/>
    </font>
    <font>
      <b/>
      <sz val="14"/>
      <color theme="0"/>
      <name val="Calibri"/>
      <family val="2"/>
      <scheme val="minor"/>
    </font>
    <font>
      <b/>
      <sz val="26"/>
      <color theme="0"/>
      <name val="Arial"/>
      <family val="2"/>
    </font>
    <font>
      <b/>
      <sz val="12"/>
      <color theme="0"/>
      <name val="Arial"/>
      <family val="2"/>
    </font>
    <font>
      <b/>
      <sz val="16"/>
      <color theme="0"/>
      <name val="Arial"/>
      <family val="2"/>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A50021"/>
        <bgColor indexed="64"/>
      </patternFill>
    </fill>
    <fill>
      <patternFill patternType="solid">
        <fgColor theme="2" tint="-0.249977111117893"/>
        <bgColor indexed="64"/>
      </patternFill>
    </fill>
    <fill>
      <patternFill patternType="solid">
        <fgColor rgb="FFFF7C80"/>
        <bgColor indexed="64"/>
      </patternFill>
    </fill>
    <fill>
      <patternFill patternType="solid">
        <fgColor rgb="FFFF5757"/>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99">
    <xf numFmtId="0" fontId="0" fillId="0" borderId="0" xfId="0"/>
    <xf numFmtId="0" fontId="1" fillId="0" borderId="0" xfId="0" applyFont="1"/>
    <xf numFmtId="0" fontId="2" fillId="2" borderId="0" xfId="0" applyFont="1" applyFill="1"/>
    <xf numFmtId="0" fontId="2" fillId="0" borderId="0" xfId="0" applyFont="1"/>
    <xf numFmtId="0" fontId="9" fillId="0" borderId="0" xfId="0" applyFont="1"/>
    <xf numFmtId="0" fontId="11" fillId="0" borderId="0" xfId="0" applyFont="1" applyAlignment="1">
      <alignment vertical="center"/>
    </xf>
    <xf numFmtId="0" fontId="10" fillId="0" borderId="5" xfId="0" applyFont="1" applyBorder="1" applyAlignment="1">
      <alignment horizontal="center" vertical="center"/>
    </xf>
    <xf numFmtId="0" fontId="11" fillId="0" borderId="5" xfId="0" applyFont="1" applyBorder="1" applyAlignment="1">
      <alignment vertical="center" wrapText="1"/>
    </xf>
    <xf numFmtId="0" fontId="10" fillId="0" borderId="6" xfId="0" applyFont="1" applyBorder="1" applyAlignment="1">
      <alignment horizontal="center" vertical="center"/>
    </xf>
    <xf numFmtId="0" fontId="11" fillId="0" borderId="6" xfId="0" applyFont="1" applyBorder="1" applyAlignment="1">
      <alignment vertical="center" wrapText="1"/>
    </xf>
    <xf numFmtId="0" fontId="11" fillId="0" borderId="6" xfId="0" applyFont="1" applyBorder="1" applyAlignment="1">
      <alignment vertical="center"/>
    </xf>
    <xf numFmtId="0" fontId="12" fillId="0" borderId="6" xfId="0" applyFont="1" applyBorder="1" applyAlignment="1">
      <alignment vertical="center" wrapText="1"/>
    </xf>
    <xf numFmtId="0" fontId="13" fillId="0" borderId="0" xfId="0" applyFont="1" applyAlignment="1">
      <alignment vertical="center"/>
    </xf>
    <xf numFmtId="0" fontId="1" fillId="0" borderId="0" xfId="0" applyFont="1" applyAlignment="1">
      <alignment vertical="center"/>
    </xf>
    <xf numFmtId="0" fontId="9" fillId="0" borderId="0" xfId="0" applyFont="1" applyAlignment="1">
      <alignment vertical="center"/>
    </xf>
    <xf numFmtId="0" fontId="2" fillId="0" borderId="0" xfId="0" applyFont="1" applyAlignment="1">
      <alignment vertical="center"/>
    </xf>
    <xf numFmtId="0" fontId="16"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0" fillId="0" borderId="0" xfId="0" applyFont="1" applyAlignment="1">
      <alignment vertical="center"/>
    </xf>
    <xf numFmtId="0" fontId="11" fillId="0" borderId="0" xfId="0" applyFont="1" applyAlignment="1">
      <alignment vertical="center" wrapText="1"/>
    </xf>
    <xf numFmtId="0" fontId="10" fillId="0" borderId="0" xfId="0" applyFont="1" applyAlignment="1">
      <alignment vertical="center" wrapText="1"/>
    </xf>
    <xf numFmtId="0" fontId="23" fillId="0" borderId="0" xfId="0" applyFont="1" applyAlignment="1">
      <alignment vertical="center"/>
    </xf>
    <xf numFmtId="0" fontId="1" fillId="0" borderId="0" xfId="0" applyFont="1" applyAlignment="1">
      <alignment horizontal="left"/>
    </xf>
    <xf numFmtId="0" fontId="2" fillId="0" borderId="0" xfId="0" applyFont="1" applyAlignment="1">
      <alignment horizontal="right"/>
    </xf>
    <xf numFmtId="0" fontId="24" fillId="0" borderId="0" xfId="0" applyFont="1" applyAlignment="1">
      <alignment horizontal="right" vertical="center"/>
    </xf>
    <xf numFmtId="0" fontId="2" fillId="0" borderId="0" xfId="0" applyFont="1" applyAlignment="1">
      <alignment horizontal="right" vertical="center"/>
    </xf>
    <xf numFmtId="0" fontId="1" fillId="0" borderId="0" xfId="0" applyFont="1" applyAlignment="1">
      <alignment horizontal="justify" vertical="justify"/>
    </xf>
    <xf numFmtId="0" fontId="1" fillId="0" borderId="0" xfId="0" applyFont="1" applyAlignment="1">
      <alignment horizontal="right"/>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vertical="center"/>
    </xf>
    <xf numFmtId="0" fontId="1" fillId="0" borderId="0" xfId="0" applyFont="1" applyAlignment="1">
      <alignment horizontal="justify" vertical="justify" wrapText="1"/>
    </xf>
    <xf numFmtId="0" fontId="10"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justify" vertical="center" wrapText="1"/>
    </xf>
    <xf numFmtId="0" fontId="11" fillId="0" borderId="0" xfId="0" applyFont="1" applyAlignment="1">
      <alignment horizontal="justify"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justify" vertical="center" wrapText="1"/>
    </xf>
    <xf numFmtId="0" fontId="2" fillId="0" borderId="0" xfId="0" applyFont="1" applyAlignment="1">
      <alignment horizontal="center"/>
    </xf>
    <xf numFmtId="0" fontId="27" fillId="0" borderId="0" xfId="0" applyFont="1" applyAlignment="1">
      <alignment horizontal="left" vertical="center"/>
    </xf>
    <xf numFmtId="0" fontId="15" fillId="0" borderId="0" xfId="0" applyFont="1" applyAlignment="1">
      <alignment horizontal="center" vertical="center"/>
    </xf>
    <xf numFmtId="4" fontId="11" fillId="0" borderId="0" xfId="0" applyNumberFormat="1" applyFont="1" applyAlignment="1">
      <alignment vertical="center"/>
    </xf>
    <xf numFmtId="0" fontId="12" fillId="0" borderId="0" xfId="0" applyFont="1" applyAlignment="1">
      <alignment horizontal="center" vertical="center"/>
    </xf>
    <xf numFmtId="0" fontId="15" fillId="0" borderId="0" xfId="0" applyFont="1" applyAlignment="1">
      <alignment horizontal="right" vertical="center"/>
    </xf>
    <xf numFmtId="0" fontId="12" fillId="0" borderId="0" xfId="0" applyFont="1"/>
    <xf numFmtId="0" fontId="15" fillId="0" borderId="0" xfId="0" applyFont="1" applyAlignment="1">
      <alignment vertical="center"/>
    </xf>
    <xf numFmtId="0" fontId="11" fillId="0" borderId="0" xfId="0" applyFont="1"/>
    <xf numFmtId="0" fontId="25" fillId="0" borderId="0" xfId="0" applyFont="1" applyAlignment="1">
      <alignment horizontal="left" vertical="center" wrapText="1"/>
    </xf>
    <xf numFmtId="0" fontId="10" fillId="0" borderId="0" xfId="0" applyFont="1" applyAlignment="1">
      <alignment horizontal="left" vertical="center"/>
    </xf>
    <xf numFmtId="0" fontId="2" fillId="0" borderId="0" xfId="0" applyFont="1" applyAlignment="1">
      <alignment horizontal="left"/>
    </xf>
    <xf numFmtId="0" fontId="22" fillId="0" borderId="0" xfId="0" applyFont="1"/>
    <xf numFmtId="0" fontId="11" fillId="0" borderId="0" xfId="0" applyFont="1" applyAlignment="1">
      <alignment vertical="top"/>
    </xf>
    <xf numFmtId="0" fontId="30" fillId="0" borderId="0" xfId="0" applyFont="1"/>
    <xf numFmtId="0" fontId="31" fillId="0" borderId="0" xfId="0" applyFont="1"/>
    <xf numFmtId="0" fontId="21" fillId="0" borderId="0" xfId="0" applyFont="1"/>
    <xf numFmtId="0" fontId="1" fillId="0" borderId="0" xfId="0" applyFont="1" applyAlignment="1">
      <alignment vertical="center" wrapText="1"/>
    </xf>
    <xf numFmtId="0" fontId="11" fillId="0" borderId="0" xfId="0" applyFont="1" applyAlignment="1">
      <alignment vertical="top" wrapText="1"/>
    </xf>
    <xf numFmtId="0" fontId="10" fillId="0" borderId="0" xfId="0" applyFont="1"/>
    <xf numFmtId="164" fontId="11" fillId="0" borderId="0" xfId="0" applyNumberFormat="1" applyFont="1"/>
    <xf numFmtId="0" fontId="11" fillId="0" borderId="0" xfId="0" applyFont="1" applyAlignment="1">
      <alignment horizontal="left" vertical="top" wrapText="1"/>
    </xf>
    <xf numFmtId="0" fontId="11" fillId="0" borderId="0" xfId="0" applyFont="1" applyAlignment="1">
      <alignment horizontal="right"/>
    </xf>
    <xf numFmtId="0" fontId="10" fillId="0" borderId="0" xfId="0" applyFont="1" applyAlignment="1">
      <alignment horizontal="right"/>
    </xf>
    <xf numFmtId="0" fontId="26" fillId="0" borderId="0" xfId="0" applyFont="1" applyAlignment="1">
      <alignment horizontal="center" wrapText="1"/>
    </xf>
    <xf numFmtId="0" fontId="32" fillId="0" borderId="0" xfId="0" applyFont="1" applyAlignment="1">
      <alignment horizontal="center"/>
    </xf>
    <xf numFmtId="10" fontId="10" fillId="0" borderId="0" xfId="0" applyNumberFormat="1" applyFont="1" applyAlignment="1">
      <alignment vertical="top"/>
    </xf>
    <xf numFmtId="0" fontId="27" fillId="0" borderId="0" xfId="0" applyFont="1" applyAlignment="1">
      <alignment horizontal="left"/>
    </xf>
    <xf numFmtId="0" fontId="11" fillId="0" borderId="0" xfId="0" applyFont="1" applyAlignment="1">
      <alignment horizontal="justify" vertical="justify" wrapText="1"/>
    </xf>
    <xf numFmtId="0" fontId="12" fillId="0" borderId="0" xfId="0" applyFont="1" applyAlignment="1">
      <alignment horizontal="left" vertical="center" wrapText="1"/>
    </xf>
    <xf numFmtId="0" fontId="10" fillId="0" borderId="0" xfId="0" applyFont="1" applyAlignment="1">
      <alignment vertical="top"/>
    </xf>
    <xf numFmtId="0" fontId="11" fillId="0" borderId="0" xfId="0" applyFont="1" applyAlignment="1">
      <alignment horizontal="justify" vertical="justify"/>
    </xf>
    <xf numFmtId="0" fontId="0" fillId="0" borderId="0" xfId="0" applyAlignment="1">
      <alignment horizontal="right"/>
    </xf>
    <xf numFmtId="0" fontId="12" fillId="0" borderId="0" xfId="0" applyFont="1" applyAlignment="1">
      <alignment horizontal="right" vertical="center"/>
    </xf>
    <xf numFmtId="0" fontId="15" fillId="0" borderId="0" xfId="0" quotePrefix="1" applyFont="1" applyAlignment="1">
      <alignment horizontal="right" vertical="center"/>
    </xf>
    <xf numFmtId="0" fontId="35" fillId="0" borderId="0" xfId="0" applyFont="1" applyAlignment="1">
      <alignment horizontal="justify" vertical="center" wrapText="1"/>
    </xf>
    <xf numFmtId="4" fontId="11" fillId="0" borderId="0" xfId="0" applyNumberFormat="1" applyFont="1"/>
    <xf numFmtId="0" fontId="36" fillId="0" borderId="0" xfId="0" applyFont="1" applyAlignment="1">
      <alignment vertical="center"/>
    </xf>
    <xf numFmtId="0" fontId="30" fillId="0" borderId="0" xfId="0" applyFont="1" applyAlignment="1">
      <alignment vertical="center" wrapText="1"/>
    </xf>
    <xf numFmtId="0" fontId="30" fillId="0" borderId="0" xfId="0" applyFont="1" applyAlignment="1">
      <alignment vertical="center"/>
    </xf>
    <xf numFmtId="0" fontId="39" fillId="0" borderId="0" xfId="0" applyFont="1"/>
    <xf numFmtId="0" fontId="40" fillId="0" borderId="0" xfId="0" applyFont="1" applyAlignment="1">
      <alignment horizontal="left" vertical="center" wrapText="1"/>
    </xf>
    <xf numFmtId="0" fontId="41" fillId="0" borderId="0" xfId="0" applyFont="1" applyAlignment="1">
      <alignment horizontal="center" vertical="center"/>
    </xf>
    <xf numFmtId="0" fontId="39" fillId="0" borderId="0" xfId="0" applyFont="1" applyAlignment="1">
      <alignment horizontal="center"/>
    </xf>
    <xf numFmtId="0" fontId="40" fillId="0" borderId="0" xfId="0" applyFont="1" applyAlignment="1">
      <alignment vertical="center"/>
    </xf>
    <xf numFmtId="0" fontId="45" fillId="0" borderId="0" xfId="0" applyFont="1"/>
    <xf numFmtId="0" fontId="40" fillId="0" borderId="0" xfId="0" applyFont="1" applyAlignment="1">
      <alignment horizontal="left" vertical="center"/>
    </xf>
    <xf numFmtId="0" fontId="45" fillId="0" borderId="0" xfId="0" applyFont="1" applyAlignment="1">
      <alignment horizontal="left" vertical="center" wrapText="1"/>
    </xf>
    <xf numFmtId="0" fontId="49" fillId="8" borderId="0" xfId="0" applyFont="1" applyFill="1"/>
    <xf numFmtId="0" fontId="50" fillId="0" borderId="0" xfId="0" applyFont="1" applyAlignment="1">
      <alignment vertical="center"/>
    </xf>
    <xf numFmtId="0" fontId="49" fillId="0" borderId="0" xfId="0" applyFont="1"/>
    <xf numFmtId="0" fontId="49" fillId="0" borderId="0" xfId="0" applyFont="1" applyAlignment="1">
      <alignment horizontal="left" vertical="center"/>
    </xf>
    <xf numFmtId="0" fontId="16" fillId="9" borderId="0" xfId="0" applyFont="1" applyFill="1" applyAlignment="1">
      <alignment vertical="center"/>
    </xf>
    <xf numFmtId="0" fontId="1" fillId="9" borderId="0" xfId="0" applyFont="1" applyFill="1" applyAlignment="1">
      <alignment vertical="center"/>
    </xf>
    <xf numFmtId="0" fontId="10" fillId="11" borderId="0" xfId="0" applyFont="1" applyFill="1" applyAlignment="1">
      <alignment vertical="center"/>
    </xf>
    <xf numFmtId="0" fontId="11" fillId="11" borderId="0" xfId="0" applyFont="1" applyFill="1" applyAlignment="1">
      <alignment horizontal="justify" vertical="center" wrapText="1"/>
    </xf>
    <xf numFmtId="0" fontId="0" fillId="11" borderId="0" xfId="0" applyFill="1"/>
    <xf numFmtId="0" fontId="11" fillId="11" borderId="0" xfId="0" applyFont="1" applyFill="1" applyAlignment="1">
      <alignment vertical="center"/>
    </xf>
    <xf numFmtId="0" fontId="10" fillId="11" borderId="0" xfId="0" applyFont="1" applyFill="1" applyAlignment="1">
      <alignment horizontal="left" vertical="center"/>
    </xf>
    <xf numFmtId="0" fontId="13" fillId="11" borderId="0" xfId="0" applyFont="1" applyFill="1" applyAlignment="1">
      <alignment horizontal="left" vertical="center"/>
    </xf>
    <xf numFmtId="0" fontId="11" fillId="11" borderId="0" xfId="0" applyFont="1" applyFill="1" applyAlignment="1">
      <alignment horizontal="right" vertical="center"/>
    </xf>
    <xf numFmtId="0" fontId="10" fillId="11" borderId="0" xfId="0" applyFont="1" applyFill="1" applyAlignment="1">
      <alignment horizontal="left" vertical="center" wrapText="1"/>
    </xf>
    <xf numFmtId="49" fontId="11" fillId="0" borderId="0" xfId="0" applyNumberFormat="1" applyFont="1" applyAlignment="1">
      <alignment vertical="center"/>
    </xf>
    <xf numFmtId="49" fontId="11" fillId="0" borderId="0" xfId="0" quotePrefix="1" applyNumberFormat="1" applyFont="1" applyAlignment="1">
      <alignment vertical="center"/>
    </xf>
    <xf numFmtId="0" fontId="11" fillId="7" borderId="0" xfId="0" applyFont="1" applyFill="1" applyAlignment="1">
      <alignment horizontal="left"/>
    </xf>
    <xf numFmtId="0" fontId="16" fillId="12" borderId="0" xfId="0" applyFont="1" applyFill="1" applyAlignment="1">
      <alignment vertical="center"/>
    </xf>
    <xf numFmtId="0" fontId="40" fillId="12" borderId="0" xfId="0" applyFont="1" applyFill="1" applyAlignment="1">
      <alignment vertical="center"/>
    </xf>
    <xf numFmtId="0" fontId="58" fillId="10" borderId="0" xfId="0" applyFont="1" applyFill="1"/>
    <xf numFmtId="0" fontId="54" fillId="10" borderId="0" xfId="0" applyFont="1" applyFill="1"/>
    <xf numFmtId="0" fontId="17" fillId="7" borderId="0" xfId="0" applyFont="1" applyFill="1" applyAlignment="1">
      <alignment vertical="center"/>
    </xf>
    <xf numFmtId="0" fontId="1" fillId="7" borderId="0" xfId="0" applyFont="1" applyFill="1" applyAlignment="1">
      <alignment vertical="center"/>
    </xf>
    <xf numFmtId="0" fontId="16" fillId="7" borderId="0" xfId="0" applyFont="1" applyFill="1" applyAlignment="1">
      <alignment vertical="center"/>
    </xf>
    <xf numFmtId="0" fontId="1" fillId="11" borderId="0" xfId="0" applyFont="1" applyFill="1" applyAlignment="1">
      <alignment vertical="center"/>
    </xf>
    <xf numFmtId="0" fontId="59" fillId="10" borderId="4" xfId="0" applyFont="1" applyFill="1" applyBorder="1" applyAlignment="1">
      <alignment horizontal="center" vertical="center"/>
    </xf>
    <xf numFmtId="0" fontId="60" fillId="10" borderId="0" xfId="0" applyFont="1" applyFill="1" applyAlignment="1">
      <alignment vertical="center"/>
    </xf>
    <xf numFmtId="0" fontId="54" fillId="10" borderId="0" xfId="0" applyFont="1" applyFill="1" applyAlignment="1">
      <alignment vertical="center"/>
    </xf>
    <xf numFmtId="0" fontId="2" fillId="0" borderId="0" xfId="0" applyFont="1" applyAlignment="1">
      <alignment horizontal="center" vertical="center"/>
    </xf>
    <xf numFmtId="0" fontId="16" fillId="0" borderId="0" xfId="0" applyFont="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11" borderId="0" xfId="0" applyFont="1" applyFill="1" applyAlignment="1">
      <alignment horizontal="center" vertical="center"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2" fillId="0" borderId="0" xfId="0" applyFont="1" applyAlignment="1">
      <alignment horizontal="center" vertical="center"/>
    </xf>
    <xf numFmtId="0" fontId="40" fillId="0" borderId="0" xfId="0" applyFont="1" applyAlignment="1">
      <alignment horizontal="left" vertical="center"/>
    </xf>
    <xf numFmtId="0" fontId="57" fillId="10" borderId="0" xfId="0" applyFont="1" applyFill="1" applyAlignment="1">
      <alignment horizontal="left" wrapText="1"/>
    </xf>
    <xf numFmtId="0" fontId="16" fillId="0" borderId="0" xfId="0" applyFont="1" applyAlignment="1">
      <alignment horizontal="left" vertical="center" wrapText="1"/>
    </xf>
    <xf numFmtId="0" fontId="40" fillId="0" borderId="0" xfId="0" applyFont="1" applyAlignment="1">
      <alignment horizontal="left" vertical="center" wrapText="1"/>
    </xf>
    <xf numFmtId="0" fontId="16"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xf>
    <xf numFmtId="0" fontId="39" fillId="0" borderId="0" xfId="0" applyFont="1" applyAlignment="1">
      <alignment horizontal="left" wrapText="1"/>
    </xf>
    <xf numFmtId="0" fontId="45" fillId="0" borderId="0" xfId="0" applyFont="1" applyAlignment="1">
      <alignment horizontal="left" vertical="center" wrapText="1"/>
    </xf>
    <xf numFmtId="0" fontId="45" fillId="0" borderId="0" xfId="0" applyFont="1" applyAlignment="1">
      <alignment horizontal="left" vertical="center"/>
    </xf>
    <xf numFmtId="0" fontId="11" fillId="11" borderId="0" xfId="0" applyFont="1" applyFill="1" applyAlignment="1">
      <alignment horizontal="left" vertical="center" wrapText="1"/>
    </xf>
    <xf numFmtId="0" fontId="55" fillId="10" borderId="0" xfId="0" applyFont="1" applyFill="1" applyAlignment="1">
      <alignment horizontal="left" vertical="center" wrapText="1"/>
    </xf>
    <xf numFmtId="0" fontId="10" fillId="0" borderId="0" xfId="0" applyFont="1" applyAlignment="1">
      <alignment horizontal="center" vertical="center"/>
    </xf>
    <xf numFmtId="0" fontId="11" fillId="7" borderId="0" xfId="0" applyFont="1" applyFill="1" applyAlignment="1">
      <alignment horizontal="left" vertical="center" wrapText="1"/>
    </xf>
    <xf numFmtId="0" fontId="2" fillId="0" borderId="1" xfId="0" applyFont="1" applyBorder="1" applyAlignment="1">
      <alignment horizontal="justify" vertical="justify" wrapText="1"/>
    </xf>
    <xf numFmtId="0" fontId="2" fillId="0" borderId="2" xfId="0" applyFont="1" applyBorder="1" applyAlignment="1">
      <alignment horizontal="justify" vertical="justify" wrapText="1"/>
    </xf>
    <xf numFmtId="0" fontId="2" fillId="0" borderId="3" xfId="0" applyFont="1" applyBorder="1" applyAlignment="1">
      <alignment horizontal="justify" vertical="justify" wrapText="1"/>
    </xf>
    <xf numFmtId="0" fontId="11" fillId="0" borderId="0" xfId="0" applyFont="1" applyAlignment="1">
      <alignment horizontal="left" vertical="center" wrapText="1"/>
    </xf>
    <xf numFmtId="0" fontId="12" fillId="7" borderId="0" xfId="0" applyFont="1" applyFill="1" applyAlignment="1">
      <alignment horizontal="left" vertical="center" wrapText="1"/>
    </xf>
    <xf numFmtId="0" fontId="53" fillId="10" borderId="0" xfId="0" applyFont="1" applyFill="1" applyAlignment="1">
      <alignment horizontal="right" vertical="center"/>
    </xf>
    <xf numFmtId="0" fontId="26" fillId="0" borderId="15" xfId="0" applyFont="1" applyBorder="1" applyAlignment="1">
      <alignment horizontal="center" wrapText="1"/>
    </xf>
    <xf numFmtId="0" fontId="26" fillId="0" borderId="16" xfId="0" applyFont="1" applyBorder="1" applyAlignment="1">
      <alignment horizontal="center" wrapText="1"/>
    </xf>
    <xf numFmtId="0" fontId="26" fillId="0" borderId="17" xfId="0" applyFont="1" applyBorder="1" applyAlignment="1">
      <alignment horizontal="center" wrapText="1"/>
    </xf>
    <xf numFmtId="0" fontId="16" fillId="4" borderId="0" xfId="0" applyFont="1" applyFill="1" applyAlignment="1">
      <alignment horizontal="center" vertical="center" wrapText="1"/>
    </xf>
    <xf numFmtId="0" fontId="22" fillId="0" borderId="0" xfId="0" applyFont="1" applyAlignment="1">
      <alignment horizontal="center"/>
    </xf>
    <xf numFmtId="0" fontId="10" fillId="11" borderId="0" xfId="0" applyFont="1" applyFill="1" applyAlignment="1">
      <alignment horizontal="left" vertical="center" wrapText="1"/>
    </xf>
    <xf numFmtId="0" fontId="10" fillId="13" borderId="7" xfId="0" applyFont="1" applyFill="1" applyBorder="1" applyAlignment="1">
      <alignment horizontal="center" vertical="center" wrapText="1"/>
    </xf>
    <xf numFmtId="0" fontId="10" fillId="13" borderId="8" xfId="0" applyFont="1" applyFill="1" applyBorder="1" applyAlignment="1">
      <alignment horizontal="center" vertical="center"/>
    </xf>
    <xf numFmtId="0" fontId="10" fillId="13" borderId="9" xfId="0" applyFont="1" applyFill="1" applyBorder="1" applyAlignment="1">
      <alignment horizontal="center" vertical="center"/>
    </xf>
    <xf numFmtId="0" fontId="10" fillId="13" borderId="10" xfId="0" applyFont="1" applyFill="1" applyBorder="1" applyAlignment="1">
      <alignment horizontal="center" vertical="center"/>
    </xf>
    <xf numFmtId="0" fontId="10" fillId="13" borderId="0" xfId="0" applyFont="1" applyFill="1" applyAlignment="1">
      <alignment horizontal="center" vertical="center"/>
    </xf>
    <xf numFmtId="0" fontId="10" fillId="13" borderId="11" xfId="0" applyFont="1" applyFill="1" applyBorder="1" applyAlignment="1">
      <alignment horizontal="center" vertical="center"/>
    </xf>
    <xf numFmtId="0" fontId="10" fillId="13" borderId="12" xfId="0" applyFont="1" applyFill="1" applyBorder="1" applyAlignment="1">
      <alignment horizontal="center" vertical="center"/>
    </xf>
    <xf numFmtId="0" fontId="10" fillId="13" borderId="13" xfId="0" applyFont="1" applyFill="1" applyBorder="1" applyAlignment="1">
      <alignment horizontal="center" vertical="center"/>
    </xf>
    <xf numFmtId="0" fontId="10" fillId="13" borderId="14" xfId="0" applyFont="1" applyFill="1" applyBorder="1" applyAlignment="1">
      <alignment horizontal="center" vertical="center"/>
    </xf>
    <xf numFmtId="0" fontId="10" fillId="0" borderId="0" xfId="0" applyFont="1" applyAlignment="1">
      <alignment horizontal="left" vertical="center" wrapText="1"/>
    </xf>
    <xf numFmtId="0" fontId="12" fillId="0" borderId="0" xfId="0" applyFont="1" applyAlignment="1">
      <alignment horizontal="left" wrapText="1"/>
    </xf>
    <xf numFmtId="0" fontId="53" fillId="10" borderId="0" xfId="0" applyFont="1" applyFill="1" applyAlignment="1">
      <alignment horizontal="right" vertical="center" wrapText="1"/>
    </xf>
    <xf numFmtId="0" fontId="10" fillId="11" borderId="0" xfId="0" applyFont="1" applyFill="1" applyAlignment="1">
      <alignment horizontal="left" vertical="center"/>
    </xf>
    <xf numFmtId="0" fontId="11" fillId="0" borderId="0" xfId="0" applyFont="1" applyAlignment="1">
      <alignment horizontal="left" vertical="center"/>
    </xf>
    <xf numFmtId="0" fontId="11" fillId="0" borderId="0" xfId="0" applyFont="1" applyAlignment="1">
      <alignment vertical="center" wrapText="1"/>
    </xf>
    <xf numFmtId="0" fontId="2" fillId="0" borderId="0" xfId="0" applyFont="1" applyAlignment="1">
      <alignment horizontal="center"/>
    </xf>
    <xf numFmtId="0" fontId="29" fillId="0" borderId="0" xfId="0" applyFont="1" applyAlignment="1">
      <alignment horizontal="center"/>
    </xf>
    <xf numFmtId="0" fontId="10" fillId="13" borderId="8" xfId="0" applyFont="1" applyFill="1" applyBorder="1" applyAlignment="1">
      <alignment horizontal="center" vertical="center" wrapText="1"/>
    </xf>
    <xf numFmtId="0" fontId="10" fillId="13" borderId="9" xfId="0" applyFont="1" applyFill="1" applyBorder="1" applyAlignment="1">
      <alignment horizontal="center" vertical="center" wrapText="1"/>
    </xf>
    <xf numFmtId="0" fontId="10" fillId="13" borderId="10" xfId="0" applyFont="1" applyFill="1" applyBorder="1" applyAlignment="1">
      <alignment horizontal="center" vertical="center" wrapText="1"/>
    </xf>
    <xf numFmtId="0" fontId="10" fillId="13" borderId="0" xfId="0" applyFont="1" applyFill="1" applyAlignment="1">
      <alignment horizontal="center" vertical="center" wrapText="1"/>
    </xf>
    <xf numFmtId="0" fontId="10" fillId="13" borderId="11" xfId="0" applyFont="1" applyFill="1" applyBorder="1" applyAlignment="1">
      <alignment horizontal="center" vertical="center" wrapText="1"/>
    </xf>
    <xf numFmtId="0" fontId="10" fillId="13" borderId="12"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0" fillId="13" borderId="14" xfId="0" applyFont="1" applyFill="1" applyBorder="1" applyAlignment="1">
      <alignment horizontal="center" vertical="center" wrapText="1"/>
    </xf>
    <xf numFmtId="0" fontId="12" fillId="0" borderId="0" xfId="0" applyFont="1" applyAlignment="1">
      <alignment horizontal="left" vertical="center" wrapText="1"/>
    </xf>
    <xf numFmtId="0" fontId="55" fillId="10" borderId="0" xfId="0" applyFont="1" applyFill="1" applyAlignment="1">
      <alignment horizontal="right" vertical="center" wrapText="1"/>
    </xf>
    <xf numFmtId="0" fontId="52" fillId="10" borderId="0" xfId="0" applyFont="1" applyFill="1" applyAlignment="1">
      <alignment horizontal="right" vertical="center" wrapText="1"/>
    </xf>
    <xf numFmtId="0" fontId="11" fillId="7" borderId="0" xfId="0" applyFont="1" applyFill="1" applyAlignment="1">
      <alignment horizontal="left" vertical="center"/>
    </xf>
    <xf numFmtId="0" fontId="34" fillId="0" borderId="0" xfId="0" applyFont="1" applyAlignment="1">
      <alignment horizontal="left" vertical="center" wrapText="1"/>
    </xf>
    <xf numFmtId="0" fontId="11" fillId="6" borderId="0" xfId="0" applyFont="1" applyFill="1" applyAlignment="1">
      <alignment horizontal="left" vertical="center" wrapText="1"/>
    </xf>
    <xf numFmtId="0" fontId="10" fillId="13" borderId="18" xfId="0" applyFont="1" applyFill="1" applyBorder="1" applyAlignment="1">
      <alignment horizontal="center" vertical="center" wrapText="1"/>
    </xf>
    <xf numFmtId="0" fontId="10" fillId="13" borderId="19" xfId="0" applyFont="1" applyFill="1" applyBorder="1" applyAlignment="1">
      <alignment horizontal="center" vertical="center"/>
    </xf>
    <xf numFmtId="0" fontId="10" fillId="13" borderId="20" xfId="0" applyFont="1" applyFill="1" applyBorder="1" applyAlignment="1">
      <alignment horizontal="center" vertical="center"/>
    </xf>
    <xf numFmtId="0" fontId="10" fillId="13" borderId="21" xfId="0" applyFont="1" applyFill="1" applyBorder="1" applyAlignment="1">
      <alignment horizontal="center" vertical="center"/>
    </xf>
    <xf numFmtId="0" fontId="10" fillId="13" borderId="22" xfId="0" applyFont="1" applyFill="1" applyBorder="1" applyAlignment="1">
      <alignment horizontal="center" vertical="center"/>
    </xf>
    <xf numFmtId="0" fontId="10" fillId="13" borderId="23" xfId="0" applyFont="1" applyFill="1" applyBorder="1" applyAlignment="1">
      <alignment horizontal="center" vertical="center"/>
    </xf>
    <xf numFmtId="0" fontId="10" fillId="13" borderId="24" xfId="0" applyFont="1" applyFill="1" applyBorder="1" applyAlignment="1">
      <alignment horizontal="center" vertical="center"/>
    </xf>
    <xf numFmtId="0" fontId="10" fillId="13" borderId="25" xfId="0" applyFont="1" applyFill="1" applyBorder="1" applyAlignment="1">
      <alignment horizontal="center" vertical="center"/>
    </xf>
    <xf numFmtId="0" fontId="11" fillId="7" borderId="0" xfId="0" applyFont="1" applyFill="1" applyAlignment="1">
      <alignment horizontal="left"/>
    </xf>
    <xf numFmtId="0" fontId="53" fillId="10" borderId="0" xfId="0" applyFont="1" applyFill="1" applyAlignment="1">
      <alignment horizontal="right" wrapText="1"/>
    </xf>
    <xf numFmtId="0" fontId="11" fillId="3" borderId="0" xfId="0" applyFont="1" applyFill="1" applyAlignment="1">
      <alignment horizontal="left" vertical="center" wrapText="1"/>
    </xf>
    <xf numFmtId="0" fontId="53" fillId="10" borderId="0" xfId="0" applyFont="1" applyFill="1" applyAlignment="1">
      <alignment horizontal="right" vertical="top" wrapText="1"/>
    </xf>
    <xf numFmtId="0" fontId="11" fillId="5" borderId="0" xfId="0" applyFont="1" applyFill="1" applyAlignment="1">
      <alignment horizontal="left" vertical="center" wrapText="1"/>
    </xf>
    <xf numFmtId="0" fontId="11" fillId="5" borderId="0" xfId="0" applyFont="1" applyFill="1" applyAlignment="1">
      <alignment vertical="center" wrapText="1"/>
    </xf>
    <xf numFmtId="0" fontId="12" fillId="3"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A50021"/>
      <color rgb="FFFF7C80"/>
      <color rgb="FF3366CC"/>
      <color rgb="FFFF5757"/>
      <color rgb="FF008000"/>
      <color rgb="FF00FF00"/>
      <color rgb="FF96001D"/>
      <color rgb="FFFF758F"/>
      <color rgb="FFFF8FA4"/>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66674</xdr:colOff>
      <xdr:row>1</xdr:row>
      <xdr:rowOff>0</xdr:rowOff>
    </xdr:from>
    <xdr:to>
      <xdr:col>15</xdr:col>
      <xdr:colOff>476249</xdr:colOff>
      <xdr:row>33</xdr:row>
      <xdr:rowOff>19050</xdr:rowOff>
    </xdr:to>
    <xdr:grpSp>
      <xdr:nvGrpSpPr>
        <xdr:cNvPr id="2" name="Grupo 9">
          <a:extLst>
            <a:ext uri="{FF2B5EF4-FFF2-40B4-BE49-F238E27FC236}">
              <a16:creationId xmlns:a16="http://schemas.microsoft.com/office/drawing/2014/main" id="{00000000-0008-0000-0100-000002000000}"/>
            </a:ext>
          </a:extLst>
        </xdr:cNvPr>
        <xdr:cNvGrpSpPr>
          <a:grpSpLocks/>
        </xdr:cNvGrpSpPr>
      </xdr:nvGrpSpPr>
      <xdr:grpSpPr bwMode="auto">
        <a:xfrm>
          <a:off x="66674" y="190500"/>
          <a:ext cx="11839575" cy="6115050"/>
          <a:chOff x="0" y="0"/>
          <a:chExt cx="9144000" cy="6115050"/>
        </a:xfrm>
      </xdr:grpSpPr>
      <xdr:grpSp>
        <xdr:nvGrpSpPr>
          <xdr:cNvPr id="3" name="Grupo 2">
            <a:extLst>
              <a:ext uri="{FF2B5EF4-FFF2-40B4-BE49-F238E27FC236}">
                <a16:creationId xmlns:a16="http://schemas.microsoft.com/office/drawing/2014/main" id="{00000000-0008-0000-0100-000003000000}"/>
              </a:ext>
            </a:extLst>
          </xdr:cNvPr>
          <xdr:cNvGrpSpPr>
            <a:grpSpLocks/>
          </xdr:cNvGrpSpPr>
        </xdr:nvGrpSpPr>
        <xdr:grpSpPr bwMode="auto">
          <a:xfrm>
            <a:off x="0" y="0"/>
            <a:ext cx="9144000" cy="6115050"/>
            <a:chOff x="0" y="0"/>
            <a:chExt cx="9144000" cy="6115050"/>
          </a:xfrm>
        </xdr:grpSpPr>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0" cy="611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514725" y="2838450"/>
              <a:ext cx="404812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solidFill>
                    <a:schemeClr val="bg1">
                      <a:lumMod val="85000"/>
                    </a:schemeClr>
                  </a:solidFill>
                  <a:effectLst/>
                  <a:latin typeface="Arial" panose="020B0604020202020204" pitchFamily="34" charset="0"/>
                  <a:ea typeface="+mn-ea"/>
                  <a:cs typeface="Arial" panose="020B0604020202020204" pitchFamily="34" charset="0"/>
                </a:rPr>
                <a:t>Derechos Reservados © 2021 Miguel Angel Calderón Arreola</a:t>
              </a:r>
            </a:p>
          </xdr:txBody>
        </xdr:sp>
      </xdr:grpSp>
      <xdr:sp macro="" textlink="">
        <xdr:nvSpPr>
          <xdr:cNvPr id="4" name="Rectángulo 3">
            <a:extLst>
              <a:ext uri="{FF2B5EF4-FFF2-40B4-BE49-F238E27FC236}">
                <a16:creationId xmlns:a16="http://schemas.microsoft.com/office/drawing/2014/main" id="{00000000-0008-0000-0100-000004000000}"/>
              </a:ext>
            </a:extLst>
          </xdr:cNvPr>
          <xdr:cNvSpPr/>
        </xdr:nvSpPr>
        <xdr:spPr>
          <a:xfrm>
            <a:off x="4876800" y="3057525"/>
            <a:ext cx="2819400" cy="12477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MX"/>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133350</xdr:colOff>
      <xdr:row>1</xdr:row>
      <xdr:rowOff>0</xdr:rowOff>
    </xdr:from>
    <xdr:to>
      <xdr:col>10</xdr:col>
      <xdr:colOff>123825</xdr:colOff>
      <xdr:row>41</xdr:row>
      <xdr:rowOff>57150</xdr:rowOff>
    </xdr:to>
    <xdr:pic>
      <xdr:nvPicPr>
        <xdr:cNvPr id="2" name="Imagen 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600" y="161925"/>
          <a:ext cx="5324475" cy="718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833437</xdr:colOff>
      <xdr:row>3</xdr:row>
      <xdr:rowOff>126999</xdr:rowOff>
    </xdr:from>
    <xdr:to>
      <xdr:col>1</xdr:col>
      <xdr:colOff>31750</xdr:colOff>
      <xdr:row>15</xdr:row>
      <xdr:rowOff>31749</xdr:rowOff>
    </xdr:to>
    <xdr:sp macro="" textlink="">
      <xdr:nvSpPr>
        <xdr:cNvPr id="3" name="Abrir llave 2">
          <a:extLst>
            <a:ext uri="{FF2B5EF4-FFF2-40B4-BE49-F238E27FC236}">
              <a16:creationId xmlns:a16="http://schemas.microsoft.com/office/drawing/2014/main" id="{00000000-0008-0000-0400-000003000000}"/>
            </a:ext>
          </a:extLst>
        </xdr:cNvPr>
        <xdr:cNvSpPr/>
      </xdr:nvSpPr>
      <xdr:spPr>
        <a:xfrm>
          <a:off x="833437" y="612774"/>
          <a:ext cx="293688" cy="2457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s-MX"/>
        </a:p>
      </xdr:txBody>
    </xdr:sp>
    <xdr:clientData/>
  </xdr:twoCellAnchor>
  <xdr:twoCellAnchor>
    <xdr:from>
      <xdr:col>1</xdr:col>
      <xdr:colOff>4038744</xdr:colOff>
      <xdr:row>8</xdr:row>
      <xdr:rowOff>222539</xdr:rowOff>
    </xdr:from>
    <xdr:to>
      <xdr:col>3</xdr:col>
      <xdr:colOff>689119</xdr:colOff>
      <xdr:row>16</xdr:row>
      <xdr:rowOff>103477</xdr:rowOff>
    </xdr:to>
    <xdr:cxnSp macro="">
      <xdr:nvCxnSpPr>
        <xdr:cNvPr id="4" name="Conector: curvado 6">
          <a:extLst>
            <a:ext uri="{FF2B5EF4-FFF2-40B4-BE49-F238E27FC236}">
              <a16:creationId xmlns:a16="http://schemas.microsoft.com/office/drawing/2014/main" id="{00000000-0008-0000-0400-000004000000}"/>
            </a:ext>
          </a:extLst>
        </xdr:cNvPr>
        <xdr:cNvCxnSpPr/>
      </xdr:nvCxnSpPr>
      <xdr:spPr>
        <a:xfrm flipV="1">
          <a:off x="5134119" y="1965614"/>
          <a:ext cx="1365250" cy="1338263"/>
        </a:xfrm>
        <a:prstGeom prst="curvedConnector3">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P.%20Miguel%20Angel\Documents\Sipred%20y%20Dictool\Cambios%20Sipred%202021\Papeles%20de%20Trabajo%20Sipred%202020\Curso%20PT%20Nacional\Curso%20CDMX\Modelo%20PT%20Sipred%20%202020%20para%20env&#237;o%20al%20S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CANCE"/>
      <sheetName val="Ruta crítica"/>
      <sheetName val="Actividades"/>
      <sheetName val="Normatividad"/>
      <sheetName val="Muestreo"/>
      <sheetName val="instructivo"/>
      <sheetName val="Escrito"/>
      <sheetName val="Indice"/>
      <sheetName val="I"/>
      <sheetName val="II"/>
      <sheetName val="III"/>
      <sheetName val="IV"/>
      <sheetName val="V"/>
      <sheetName val="VI"/>
      <sheetName val="VII"/>
      <sheetName val="VIII"/>
      <sheetName val="IX"/>
      <sheetName val="X"/>
      <sheetName val="XI"/>
      <sheetName val="XII"/>
      <sheetName val="XIII"/>
      <sheetName val="XIV"/>
      <sheetName val="XV"/>
      <sheetName val="XVI"/>
      <sheetName val="XVII"/>
      <sheetName val="XVIII"/>
    </sheetNames>
    <sheetDataSet>
      <sheetData sheetId="0"/>
      <sheetData sheetId="1"/>
      <sheetData sheetId="2"/>
      <sheetData sheetId="3"/>
      <sheetData sheetId="4"/>
      <sheetData sheetId="5"/>
      <sheetData sheetId="6"/>
      <sheetData sheetId="7"/>
      <sheetData sheetId="8"/>
      <sheetData sheetId="9"/>
      <sheetData sheetId="10">
        <row r="24">
          <cell r="A24" t="str">
            <v>Por ser una partida fiscal debe ser revisada al 100% y por tanto no se utilizó un sistema de muestreo.</v>
          </cell>
        </row>
      </sheetData>
      <sheetData sheetId="11">
        <row r="25">
          <cell r="A25" t="str">
            <v>Por ser una partida fiscal debe ser revisada al 100% y por tanto no se utilizó un sistema de muestreo.</v>
          </cell>
        </row>
      </sheetData>
      <sheetData sheetId="12">
        <row r="24">
          <cell r="A24" t="str">
            <v>Por ser una partida fiscal debe ser revisada al 100% y por tanto no se utilizó un sistema de muestreo.</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J19"/>
  <sheetViews>
    <sheetView workbookViewId="0">
      <selection activeCell="B19" sqref="B19"/>
    </sheetView>
  </sheetViews>
  <sheetFormatPr defaultColWidth="11.42578125" defaultRowHeight="14.25"/>
  <cols>
    <col min="1" max="1" width="7.7109375" style="1" customWidth="1"/>
    <col min="2" max="9" width="12.28515625" style="1" customWidth="1"/>
    <col min="10" max="16384" width="11.42578125" style="1"/>
  </cols>
  <sheetData>
    <row r="3" spans="2:10" ht="33.75">
      <c r="B3" s="107" t="s">
        <v>0</v>
      </c>
      <c r="C3" s="108"/>
      <c r="D3" s="108"/>
      <c r="E3" s="108"/>
      <c r="F3" s="108"/>
      <c r="G3" s="108"/>
      <c r="H3" s="108"/>
      <c r="I3" s="108"/>
    </row>
    <row r="5" spans="2:10" ht="15">
      <c r="B5" s="2" t="s">
        <v>1</v>
      </c>
      <c r="C5" s="2"/>
      <c r="D5" s="2"/>
      <c r="E5" s="2"/>
      <c r="F5" s="2"/>
      <c r="G5" s="2"/>
      <c r="H5" s="2"/>
      <c r="I5" s="2"/>
    </row>
    <row r="6" spans="2:10" ht="15.75" customHeight="1" thickBot="1"/>
    <row r="7" spans="2:10" ht="217.5" customHeight="1" thickBot="1">
      <c r="B7" s="118" t="s">
        <v>2</v>
      </c>
      <c r="C7" s="119"/>
      <c r="D7" s="119"/>
      <c r="E7" s="119"/>
      <c r="F7" s="119"/>
      <c r="G7" s="119"/>
      <c r="H7" s="119"/>
      <c r="I7" s="120"/>
    </row>
    <row r="11" spans="2:10" ht="15" customHeight="1">
      <c r="B11" s="3" t="s">
        <v>3</v>
      </c>
      <c r="J11" s="4"/>
    </row>
    <row r="13" spans="2:10">
      <c r="B13" s="1" t="s">
        <v>4</v>
      </c>
    </row>
    <row r="14" spans="2:10">
      <c r="B14" s="1" t="s">
        <v>5</v>
      </c>
    </row>
    <row r="15" spans="2:10">
      <c r="B15" s="1" t="s">
        <v>6</v>
      </c>
    </row>
    <row r="16" spans="2:10">
      <c r="B16" s="1" t="s">
        <v>7</v>
      </c>
    </row>
    <row r="17" spans="2:2">
      <c r="B17" s="1" t="s">
        <v>8</v>
      </c>
    </row>
    <row r="18" spans="2:2">
      <c r="B18" s="1" t="s">
        <v>9</v>
      </c>
    </row>
    <row r="19" spans="2:2">
      <c r="B19" s="1" t="s">
        <v>10</v>
      </c>
    </row>
  </sheetData>
  <mergeCells count="1">
    <mergeCell ref="B7:I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75"/>
  <sheetViews>
    <sheetView topLeftCell="A55" workbookViewId="0">
      <selection activeCell="C3" sqref="C3:J3"/>
    </sheetView>
  </sheetViews>
  <sheetFormatPr defaultColWidth="11.42578125" defaultRowHeight="15"/>
  <cols>
    <col min="1" max="1" width="45.5703125" customWidth="1"/>
    <col min="2" max="11" width="13.7109375" customWidth="1"/>
    <col min="12" max="12" width="13.5703125" customWidth="1"/>
    <col min="13" max="13" width="14" customWidth="1"/>
    <col min="14" max="14" width="12.85546875" customWidth="1"/>
    <col min="15" max="15" width="13.7109375" customWidth="1"/>
    <col min="16" max="16" width="14" customWidth="1"/>
    <col min="17" max="17" width="12.85546875" customWidth="1"/>
    <col min="18" max="18" width="13.140625" customWidth="1"/>
    <col min="19" max="19" width="12.7109375" customWidth="1"/>
    <col min="20" max="20" width="13.28515625" customWidth="1"/>
  </cols>
  <sheetData>
    <row r="1" spans="1:10">
      <c r="A1" s="19" t="s">
        <v>165</v>
      </c>
      <c r="J1" s="33" t="s">
        <v>166</v>
      </c>
    </row>
    <row r="2" spans="1:10">
      <c r="A2" s="5" t="s">
        <v>167</v>
      </c>
      <c r="J2" s="34" t="str">
        <f>+I!J2</f>
        <v>Auditoría al 31 de Diciembre de 2021</v>
      </c>
    </row>
    <row r="3" spans="1:10" ht="43.5" customHeight="1">
      <c r="A3" s="5" t="s">
        <v>214</v>
      </c>
      <c r="C3" s="164" t="s">
        <v>180</v>
      </c>
      <c r="D3" s="164"/>
      <c r="E3" s="164"/>
      <c r="F3" s="164"/>
      <c r="G3" s="164"/>
      <c r="H3" s="164"/>
      <c r="I3" s="164"/>
      <c r="J3" s="164"/>
    </row>
    <row r="4" spans="1:10">
      <c r="A4" s="5" t="s">
        <v>216</v>
      </c>
      <c r="J4" s="33" t="s">
        <v>279</v>
      </c>
    </row>
    <row r="5" spans="1:10">
      <c r="A5" s="5"/>
      <c r="B5" s="5"/>
      <c r="C5" s="5"/>
      <c r="D5" s="5"/>
      <c r="E5" s="5"/>
      <c r="F5" s="5"/>
      <c r="G5" s="5"/>
      <c r="H5" s="5"/>
      <c r="I5" s="33" t="s">
        <v>219</v>
      </c>
      <c r="J5" s="30" t="s">
        <v>280</v>
      </c>
    </row>
    <row r="6" spans="1:10">
      <c r="A6" s="19" t="s">
        <v>221</v>
      </c>
      <c r="B6" s="5"/>
      <c r="C6" s="5"/>
      <c r="D6" s="5"/>
      <c r="E6" s="5"/>
      <c r="F6" s="5"/>
      <c r="G6" s="5"/>
      <c r="H6" s="5"/>
      <c r="I6" s="5"/>
      <c r="J6" s="34"/>
    </row>
    <row r="7" spans="1:10">
      <c r="A7" s="19"/>
      <c r="B7" s="5"/>
      <c r="C7" s="5"/>
      <c r="D7" s="5"/>
      <c r="E7" s="5"/>
      <c r="F7" s="5"/>
      <c r="G7" s="5"/>
      <c r="H7" s="5"/>
      <c r="I7" s="5"/>
      <c r="J7" s="34"/>
    </row>
    <row r="8" spans="1:10">
      <c r="A8" s="162" t="s">
        <v>222</v>
      </c>
      <c r="B8" s="162"/>
      <c r="C8" s="162"/>
      <c r="D8" s="162"/>
      <c r="E8" s="162"/>
      <c r="F8" s="162"/>
      <c r="G8" s="5"/>
      <c r="H8" s="5"/>
      <c r="I8" s="5"/>
      <c r="J8" s="34"/>
    </row>
    <row r="9" spans="1:10" ht="29.25" customHeight="1">
      <c r="A9" s="144" t="s">
        <v>281</v>
      </c>
      <c r="B9" s="144"/>
      <c r="C9" s="144"/>
      <c r="D9" s="144"/>
      <c r="E9" s="144"/>
      <c r="F9" s="144"/>
      <c r="G9" s="144"/>
      <c r="H9" s="144"/>
      <c r="I9" s="144"/>
      <c r="J9" s="144"/>
    </row>
    <row r="10" spans="1:10">
      <c r="A10" s="5"/>
      <c r="J10" s="33"/>
    </row>
    <row r="11" spans="1:10">
      <c r="A11" s="94" t="s">
        <v>224</v>
      </c>
      <c r="B11" s="95"/>
      <c r="C11" s="95"/>
      <c r="D11" s="95"/>
      <c r="E11" s="95"/>
      <c r="F11" s="95"/>
      <c r="G11" s="97"/>
      <c r="H11" s="97"/>
      <c r="I11" s="97"/>
      <c r="J11" s="100"/>
    </row>
    <row r="12" spans="1:10">
      <c r="A12" s="94" t="str">
        <f>+I!A13</f>
        <v>REGLA 2.10.15 Fracción II Segundo Párrafo  Procedimientos de Auditoria y Alcance de los mismos</v>
      </c>
      <c r="B12" s="95"/>
      <c r="C12" s="95"/>
      <c r="D12" s="95"/>
      <c r="E12" s="95"/>
      <c r="F12" s="95"/>
      <c r="G12" s="97"/>
      <c r="H12" s="97"/>
      <c r="I12" s="97"/>
      <c r="J12" s="100"/>
    </row>
    <row r="13" spans="1:10" ht="31.5" customHeight="1">
      <c r="A13" s="140" t="s">
        <v>282</v>
      </c>
      <c r="B13" s="140"/>
      <c r="C13" s="140"/>
      <c r="D13" s="140"/>
      <c r="E13" s="140"/>
      <c r="F13" s="140"/>
      <c r="G13" s="140"/>
      <c r="H13" s="140"/>
      <c r="I13" s="140"/>
      <c r="J13" s="140"/>
    </row>
    <row r="14" spans="1:10" ht="36" customHeight="1">
      <c r="A14" s="144" t="s">
        <v>283</v>
      </c>
      <c r="B14" s="144"/>
      <c r="C14" s="144"/>
      <c r="D14" s="144"/>
      <c r="E14" s="144"/>
      <c r="F14" s="144"/>
      <c r="G14" s="144"/>
      <c r="H14" s="144"/>
      <c r="I14" s="144"/>
      <c r="J14" s="144"/>
    </row>
    <row r="15" spans="1:10" ht="27.75" customHeight="1">
      <c r="A15" s="163" t="s">
        <v>284</v>
      </c>
      <c r="B15" s="163"/>
      <c r="C15" s="163"/>
      <c r="D15" s="163"/>
      <c r="E15" s="163"/>
      <c r="F15" s="163"/>
      <c r="G15" s="163"/>
      <c r="H15" s="163"/>
      <c r="I15" s="163"/>
      <c r="J15" s="163"/>
    </row>
    <row r="16" spans="1:10">
      <c r="A16" s="144" t="s">
        <v>285</v>
      </c>
      <c r="B16" s="144"/>
      <c r="C16" s="144"/>
      <c r="D16" s="144"/>
      <c r="E16" s="144"/>
      <c r="F16" s="144"/>
      <c r="G16" s="144"/>
      <c r="H16" s="144"/>
      <c r="I16" s="144"/>
      <c r="J16" s="144"/>
    </row>
    <row r="17" spans="1:10" ht="32.25" customHeight="1">
      <c r="A17" s="144" t="s">
        <v>286</v>
      </c>
      <c r="B17" s="144"/>
      <c r="C17" s="144"/>
      <c r="D17" s="144"/>
      <c r="E17" s="144"/>
      <c r="F17" s="144"/>
      <c r="G17" s="144"/>
      <c r="H17" s="144"/>
      <c r="I17" s="144"/>
      <c r="J17" s="144"/>
    </row>
    <row r="18" spans="1:10">
      <c r="A18" s="5"/>
      <c r="J18" s="33"/>
    </row>
    <row r="19" spans="1:10">
      <c r="A19" s="19" t="s">
        <v>231</v>
      </c>
      <c r="B19" s="19"/>
      <c r="C19" s="19"/>
      <c r="D19" s="36"/>
      <c r="E19" s="36"/>
      <c r="F19" s="36"/>
      <c r="G19" s="5"/>
      <c r="H19" s="5"/>
      <c r="I19" s="5"/>
      <c r="J19" s="34"/>
    </row>
    <row r="20" spans="1:10">
      <c r="A20" s="144" t="s">
        <v>232</v>
      </c>
      <c r="B20" s="144"/>
      <c r="C20" s="144"/>
      <c r="D20" s="144"/>
      <c r="E20" s="144"/>
      <c r="F20" s="144"/>
      <c r="G20" s="144"/>
      <c r="H20" s="144"/>
      <c r="I20" s="144"/>
      <c r="J20" s="144"/>
    </row>
    <row r="21" spans="1:10">
      <c r="A21" s="5"/>
      <c r="J21" s="33"/>
    </row>
    <row r="22" spans="1:10">
      <c r="A22" s="94" t="s">
        <v>233</v>
      </c>
      <c r="B22" s="97"/>
      <c r="C22" s="97"/>
      <c r="D22" s="97"/>
      <c r="E22" s="97"/>
      <c r="F22" s="97"/>
      <c r="G22" s="97"/>
      <c r="H22" s="97"/>
      <c r="I22" s="97"/>
      <c r="J22" s="100"/>
    </row>
    <row r="23" spans="1:10">
      <c r="A23" s="94" t="str">
        <f>+I!A24</f>
        <v>REGLA 2.10.15 Fracción II Tercer Párrafo  Evidencia en materia de Muestreo</v>
      </c>
      <c r="B23" s="97"/>
      <c r="C23" s="97"/>
      <c r="D23" s="97"/>
      <c r="E23" s="97"/>
      <c r="F23" s="97"/>
      <c r="G23" s="97"/>
      <c r="H23" s="97"/>
      <c r="I23" s="97"/>
      <c r="J23" s="100"/>
    </row>
    <row r="24" spans="1:10">
      <c r="A24" s="94" t="str">
        <f>+I!A25</f>
        <v>REGLA 2.10.15 Fracción II Tercer Párrafo  inciso a) Sistema de Muestreo</v>
      </c>
      <c r="B24" s="94"/>
      <c r="C24" s="97"/>
      <c r="D24" s="97"/>
      <c r="E24" s="97"/>
      <c r="F24" s="97"/>
      <c r="G24" s="97"/>
      <c r="H24" s="97"/>
      <c r="I24" s="97"/>
      <c r="J24" s="97"/>
    </row>
    <row r="25" spans="1:10" ht="46.5" customHeight="1">
      <c r="A25" s="144" t="s">
        <v>287</v>
      </c>
      <c r="B25" s="144"/>
      <c r="C25" s="144"/>
      <c r="D25" s="144"/>
      <c r="E25" s="144"/>
      <c r="F25" s="144"/>
      <c r="G25" s="144"/>
      <c r="H25" s="144"/>
      <c r="I25" s="144"/>
      <c r="J25" s="144"/>
    </row>
    <row r="26" spans="1:10" ht="18.75" customHeight="1">
      <c r="A26" s="37" t="s">
        <v>237</v>
      </c>
      <c r="C26" s="38"/>
      <c r="D26" s="38"/>
      <c r="E26" s="38"/>
      <c r="F26" s="38"/>
      <c r="G26" s="38"/>
      <c r="H26" s="38"/>
      <c r="I26" s="38"/>
      <c r="J26" s="38"/>
    </row>
    <row r="28" spans="1:10">
      <c r="A28" s="165" t="s">
        <v>288</v>
      </c>
      <c r="B28" s="165"/>
      <c r="C28" s="165"/>
      <c r="D28" s="165"/>
      <c r="E28" s="165"/>
      <c r="F28" s="165"/>
      <c r="G28" s="97"/>
      <c r="H28" s="97"/>
      <c r="I28" s="97"/>
      <c r="J28" s="100"/>
    </row>
    <row r="29" spans="1:10">
      <c r="A29" s="98" t="str">
        <f>+I!A30</f>
        <v>REGLA 2.10.15 Fracción II Tercer Párrafo  Inciso c) Evaluacion de los Resultados de la Muestra</v>
      </c>
      <c r="B29" s="98"/>
      <c r="C29" s="98"/>
      <c r="D29" s="98"/>
      <c r="E29" s="98"/>
      <c r="F29" s="98"/>
      <c r="G29" s="97"/>
      <c r="H29" s="97"/>
      <c r="I29" s="97"/>
      <c r="J29" s="100"/>
    </row>
    <row r="30" spans="1:10">
      <c r="A30" s="98" t="str">
        <f>+I!A31</f>
        <v>REGLA 2.10.15 Fracción II Tercer Párrafo  inciso d) Resultados obtenido de la Aplicación de Procedimientos</v>
      </c>
      <c r="B30" s="98"/>
      <c r="C30" s="98"/>
      <c r="D30" s="98"/>
      <c r="E30" s="98"/>
      <c r="F30" s="98"/>
      <c r="G30" s="97"/>
      <c r="H30" s="97"/>
      <c r="I30" s="97"/>
      <c r="J30" s="100"/>
    </row>
    <row r="31" spans="1:10">
      <c r="A31" s="166" t="s">
        <v>289</v>
      </c>
      <c r="B31" s="166"/>
      <c r="C31" s="166"/>
      <c r="D31" s="166"/>
      <c r="E31" s="166"/>
      <c r="F31" s="166"/>
      <c r="G31" s="166"/>
      <c r="H31" s="166"/>
      <c r="I31" s="166"/>
      <c r="J31" s="166"/>
    </row>
    <row r="32" spans="1:10" ht="33.75" customHeight="1">
      <c r="A32" s="145" t="s">
        <v>242</v>
      </c>
      <c r="B32" s="145"/>
      <c r="C32" s="145"/>
      <c r="D32" s="145"/>
      <c r="E32" s="145"/>
      <c r="F32" s="145"/>
      <c r="G32" s="145"/>
      <c r="H32" s="145"/>
      <c r="I32" s="145"/>
      <c r="J32" s="145"/>
    </row>
    <row r="34" spans="1:27">
      <c r="A34" s="19" t="s">
        <v>243</v>
      </c>
      <c r="B34" s="19"/>
      <c r="C34" s="19"/>
      <c r="D34" s="19"/>
      <c r="E34" s="19"/>
      <c r="F34" s="19"/>
      <c r="G34" s="5"/>
      <c r="H34" s="5"/>
      <c r="I34" s="5"/>
      <c r="J34" s="34"/>
    </row>
    <row r="35" spans="1:27" ht="31.5" customHeight="1">
      <c r="A35" s="144" t="s">
        <v>290</v>
      </c>
      <c r="B35" s="144"/>
      <c r="C35" s="144"/>
      <c r="D35" s="144"/>
      <c r="E35" s="144"/>
      <c r="F35" s="144"/>
      <c r="G35" s="144"/>
      <c r="H35" s="144"/>
      <c r="I35" s="144"/>
      <c r="J35" s="144"/>
    </row>
    <row r="36" spans="1:27" ht="15" customHeight="1">
      <c r="A36" s="46" t="s">
        <v>291</v>
      </c>
      <c r="B36" s="38"/>
      <c r="C36" s="38"/>
      <c r="D36" s="38"/>
      <c r="E36" s="38"/>
      <c r="F36" s="38"/>
      <c r="G36" s="38"/>
      <c r="H36" s="38"/>
      <c r="I36" s="38"/>
      <c r="J36" s="38"/>
    </row>
    <row r="38" spans="1:27">
      <c r="A38" s="19" t="s">
        <v>246</v>
      </c>
      <c r="B38" s="19"/>
      <c r="C38" s="19"/>
      <c r="D38" s="19"/>
      <c r="E38" s="19"/>
      <c r="F38" s="19"/>
      <c r="G38" s="5"/>
      <c r="H38" s="5"/>
      <c r="I38" s="5"/>
      <c r="J38" s="34"/>
    </row>
    <row r="39" spans="1:27">
      <c r="A39" s="39" t="s">
        <v>292</v>
      </c>
      <c r="B39" s="19"/>
      <c r="C39" s="19"/>
      <c r="D39" s="19"/>
      <c r="E39" s="19"/>
      <c r="F39" s="19"/>
      <c r="G39" s="5"/>
      <c r="H39" s="5"/>
      <c r="I39" s="5"/>
      <c r="J39" s="34"/>
    </row>
    <row r="40" spans="1:27" ht="39.75" customHeight="1">
      <c r="A40" s="167" t="s">
        <v>293</v>
      </c>
      <c r="B40" s="167"/>
      <c r="C40" s="167"/>
      <c r="D40" s="167"/>
      <c r="E40" s="167"/>
      <c r="F40" s="167"/>
      <c r="G40" s="167"/>
      <c r="H40" s="167"/>
      <c r="I40" s="167"/>
      <c r="J40" s="167"/>
    </row>
    <row r="41" spans="1:27">
      <c r="A41" s="39" t="s">
        <v>294</v>
      </c>
      <c r="B41" s="19"/>
      <c r="C41" s="19"/>
      <c r="D41" s="19"/>
      <c r="E41" s="19"/>
      <c r="F41" s="19"/>
      <c r="G41" s="5"/>
      <c r="H41" s="5"/>
      <c r="I41" s="5"/>
      <c r="J41" s="34"/>
      <c r="K41" s="5"/>
      <c r="L41" s="5"/>
      <c r="M41" s="5"/>
      <c r="N41" s="5"/>
      <c r="O41" s="5"/>
      <c r="P41" s="5"/>
      <c r="Q41" s="5"/>
      <c r="R41" s="5"/>
      <c r="S41" s="5"/>
      <c r="T41" s="5"/>
      <c r="U41" s="5"/>
      <c r="V41" s="5"/>
      <c r="W41" s="5"/>
      <c r="X41" s="5"/>
      <c r="Y41" s="5"/>
      <c r="Z41" s="5"/>
      <c r="AA41" s="5"/>
    </row>
    <row r="42" spans="1:27">
      <c r="A42" s="144" t="s">
        <v>295</v>
      </c>
      <c r="B42" s="144"/>
      <c r="C42" s="144"/>
      <c r="D42" s="144"/>
      <c r="E42" s="144"/>
      <c r="F42" s="144"/>
      <c r="G42" s="144"/>
      <c r="H42" s="144"/>
      <c r="I42" s="144"/>
      <c r="J42" s="144"/>
    </row>
    <row r="43" spans="1:27">
      <c r="A43" s="144" t="s">
        <v>296</v>
      </c>
      <c r="B43" s="144"/>
      <c r="C43" s="144"/>
      <c r="D43" s="144"/>
      <c r="E43" s="144"/>
      <c r="F43" s="144"/>
      <c r="G43" s="144"/>
      <c r="H43" s="144"/>
      <c r="I43" s="144"/>
      <c r="J43" s="144"/>
    </row>
    <row r="44" spans="1:27" ht="29.25" customHeight="1">
      <c r="A44" s="140" t="s">
        <v>297</v>
      </c>
      <c r="B44" s="140"/>
      <c r="C44" s="140"/>
      <c r="D44" s="140"/>
      <c r="E44" s="140"/>
      <c r="F44" s="140"/>
      <c r="G44" s="140"/>
      <c r="H44" s="140"/>
      <c r="I44" s="140"/>
      <c r="J44" s="140"/>
    </row>
    <row r="45" spans="1:27">
      <c r="A45" s="39"/>
      <c r="B45" s="19"/>
      <c r="C45" s="19"/>
      <c r="D45" s="19"/>
      <c r="E45" s="19"/>
      <c r="F45" s="19"/>
      <c r="G45" s="5"/>
      <c r="H45" s="5"/>
      <c r="I45" s="5"/>
      <c r="J45" s="34"/>
      <c r="K45" s="5"/>
      <c r="L45" s="5"/>
      <c r="M45" s="5"/>
      <c r="N45" s="5"/>
      <c r="O45" s="5"/>
      <c r="P45" s="5"/>
      <c r="Q45" s="5"/>
      <c r="R45" s="5"/>
      <c r="S45" s="5"/>
      <c r="T45" s="5"/>
      <c r="U45" s="5"/>
      <c r="V45" s="5"/>
      <c r="W45" s="5"/>
      <c r="X45" s="5"/>
      <c r="Y45" s="5"/>
      <c r="Z45" s="5"/>
      <c r="AA45" s="5"/>
    </row>
    <row r="46" spans="1:27">
      <c r="A46" s="39" t="s">
        <v>298</v>
      </c>
      <c r="B46" s="19"/>
      <c r="C46" s="19"/>
      <c r="D46" s="19"/>
      <c r="E46" s="19"/>
      <c r="F46" s="19"/>
      <c r="G46" s="5"/>
      <c r="H46" s="5"/>
      <c r="I46" s="5"/>
      <c r="J46" s="34"/>
      <c r="K46" s="5"/>
      <c r="L46" s="5"/>
      <c r="M46" s="5"/>
      <c r="N46" s="5"/>
      <c r="O46" s="5"/>
      <c r="P46" s="5"/>
      <c r="Q46" s="5"/>
      <c r="R46" s="5"/>
      <c r="S46" s="5"/>
      <c r="T46" s="5"/>
      <c r="U46" s="5"/>
      <c r="V46" s="5"/>
      <c r="W46" s="5"/>
      <c r="X46" s="5"/>
      <c r="Y46" s="5"/>
      <c r="Z46" s="5"/>
      <c r="AA46" s="5"/>
    </row>
    <row r="47" spans="1:27" ht="27.75" customHeight="1">
      <c r="A47" s="140" t="s">
        <v>299</v>
      </c>
      <c r="B47" s="140"/>
      <c r="C47" s="140"/>
      <c r="D47" s="140"/>
      <c r="E47" s="140"/>
      <c r="F47" s="140"/>
      <c r="G47" s="140"/>
      <c r="H47" s="140"/>
      <c r="I47" s="140"/>
      <c r="J47" s="140"/>
    </row>
    <row r="50" spans="1:27" ht="15" customHeight="1">
      <c r="A50" s="152" t="s">
        <v>248</v>
      </c>
      <c r="B50" s="152"/>
      <c r="C50" s="152"/>
      <c r="D50" s="152"/>
      <c r="E50" s="152"/>
      <c r="F50" s="152"/>
      <c r="G50" s="97"/>
      <c r="H50" s="97"/>
      <c r="I50" s="97"/>
      <c r="J50" s="100"/>
      <c r="K50" s="5"/>
      <c r="L50" s="5"/>
      <c r="M50" s="5"/>
      <c r="N50" s="5"/>
      <c r="O50" s="5"/>
      <c r="P50" s="5"/>
      <c r="Q50" s="5"/>
      <c r="R50" s="5"/>
      <c r="S50" s="5"/>
      <c r="T50" s="5"/>
      <c r="U50" s="5"/>
      <c r="V50" s="5"/>
      <c r="W50" s="5"/>
      <c r="X50" s="5"/>
      <c r="Y50" s="5"/>
      <c r="Z50" s="5"/>
      <c r="AA50" s="5"/>
    </row>
    <row r="51" spans="1:27" ht="19.5" customHeight="1">
      <c r="A51" s="152" t="str">
        <f>+I!A43</f>
        <v xml:space="preserve">REGLA 2.10.15 Fracción II Inciso d) Interpretación de Resultados Obtenidos en la Muestra </v>
      </c>
      <c r="B51" s="152"/>
      <c r="C51" s="152"/>
      <c r="D51" s="152"/>
      <c r="E51" s="152"/>
      <c r="F51" s="152"/>
      <c r="G51" s="152"/>
      <c r="H51" s="152"/>
      <c r="I51" s="152"/>
      <c r="J51" s="152"/>
      <c r="K51" s="5"/>
      <c r="L51" s="5"/>
      <c r="M51" s="5"/>
      <c r="N51" s="5"/>
      <c r="O51" s="5"/>
      <c r="P51" s="5"/>
      <c r="Q51" s="5"/>
      <c r="R51" s="5"/>
      <c r="S51" s="5"/>
      <c r="T51" s="5"/>
      <c r="U51" s="5"/>
      <c r="V51" s="5"/>
      <c r="W51" s="5"/>
      <c r="X51" s="5"/>
      <c r="Y51" s="5"/>
      <c r="Z51" s="5"/>
      <c r="AA51" s="5"/>
    </row>
    <row r="52" spans="1:27" ht="33" customHeight="1">
      <c r="A52" s="144" t="s">
        <v>300</v>
      </c>
      <c r="B52" s="144"/>
      <c r="C52" s="144"/>
      <c r="D52" s="144"/>
      <c r="E52" s="144"/>
      <c r="F52" s="144"/>
      <c r="G52" s="144"/>
      <c r="H52" s="144"/>
      <c r="I52" s="144"/>
      <c r="J52" s="144"/>
    </row>
    <row r="53" spans="1:27" ht="44.25" customHeight="1">
      <c r="A53" s="144" t="s">
        <v>301</v>
      </c>
      <c r="B53" s="144"/>
      <c r="C53" s="144"/>
      <c r="D53" s="144"/>
      <c r="E53" s="144"/>
      <c r="F53" s="144"/>
      <c r="G53" s="144"/>
      <c r="H53" s="144"/>
      <c r="I53" s="144"/>
      <c r="J53" s="144"/>
    </row>
    <row r="54" spans="1:27" ht="15.75" thickBot="1"/>
    <row r="55" spans="1:27" ht="15" customHeight="1">
      <c r="A55" s="153" t="s">
        <v>251</v>
      </c>
      <c r="B55" s="170"/>
      <c r="C55" s="170"/>
      <c r="D55" s="170"/>
      <c r="E55" s="170"/>
      <c r="F55" s="170"/>
      <c r="G55" s="170"/>
      <c r="H55" s="170"/>
      <c r="I55" s="170"/>
      <c r="J55" s="171"/>
    </row>
    <row r="56" spans="1:27">
      <c r="A56" s="172"/>
      <c r="B56" s="173"/>
      <c r="C56" s="173"/>
      <c r="D56" s="173"/>
      <c r="E56" s="173"/>
      <c r="F56" s="173"/>
      <c r="G56" s="173"/>
      <c r="H56" s="173"/>
      <c r="I56" s="173"/>
      <c r="J56" s="174"/>
    </row>
    <row r="57" spans="1:27" ht="15.75" thickBot="1">
      <c r="A57" s="175"/>
      <c r="B57" s="176"/>
      <c r="C57" s="176"/>
      <c r="D57" s="176"/>
      <c r="E57" s="176"/>
      <c r="F57" s="176"/>
      <c r="G57" s="176"/>
      <c r="H57" s="176"/>
      <c r="I57" s="176"/>
      <c r="J57" s="177"/>
    </row>
    <row r="59" spans="1:27" ht="42.75" customHeight="1">
      <c r="A59" s="147" t="s">
        <v>252</v>
      </c>
      <c r="B59" s="148"/>
      <c r="C59" s="148"/>
      <c r="D59" s="148"/>
      <c r="E59" s="148"/>
      <c r="F59" s="148"/>
      <c r="G59" s="148"/>
      <c r="H59" s="148"/>
      <c r="I59" s="148"/>
      <c r="J59" s="149"/>
    </row>
    <row r="61" spans="1:27">
      <c r="B61" s="40" t="s">
        <v>253</v>
      </c>
      <c r="C61" s="168" t="s">
        <v>254</v>
      </c>
      <c r="D61" s="168"/>
      <c r="F61" s="33" t="s">
        <v>255</v>
      </c>
      <c r="G61" s="41" t="s">
        <v>256</v>
      </c>
    </row>
    <row r="62" spans="1:27">
      <c r="F62" s="33" t="s">
        <v>257</v>
      </c>
      <c r="G62" s="41" t="s">
        <v>258</v>
      </c>
    </row>
    <row r="63" spans="1:27">
      <c r="B63" s="42" t="s">
        <v>259</v>
      </c>
      <c r="C63" s="5" t="s">
        <v>260</v>
      </c>
      <c r="D63" s="43"/>
      <c r="F63" s="33" t="s">
        <v>261</v>
      </c>
      <c r="G63" s="19" t="str">
        <f>+A3</f>
        <v>C.P.I. PERSONA APELLIDO</v>
      </c>
    </row>
    <row r="64" spans="1:27">
      <c r="B64" s="42" t="s">
        <v>262</v>
      </c>
      <c r="C64" s="5" t="s">
        <v>263</v>
      </c>
      <c r="D64" s="43"/>
    </row>
    <row r="65" spans="1:10">
      <c r="B65" s="44" t="s">
        <v>264</v>
      </c>
      <c r="C65" s="5" t="s">
        <v>265</v>
      </c>
      <c r="D65" s="43"/>
    </row>
    <row r="66" spans="1:10">
      <c r="B66" s="44" t="s">
        <v>266</v>
      </c>
      <c r="C66" s="5" t="s">
        <v>267</v>
      </c>
      <c r="D66" s="43"/>
    </row>
    <row r="67" spans="1:10">
      <c r="B67" s="42" t="s">
        <v>268</v>
      </c>
      <c r="C67" s="5" t="s">
        <v>269</v>
      </c>
      <c r="D67" s="43"/>
    </row>
    <row r="68" spans="1:10">
      <c r="B68" s="42" t="s">
        <v>270</v>
      </c>
      <c r="C68" s="5" t="s">
        <v>271</v>
      </c>
      <c r="D68" s="43"/>
    </row>
    <row r="69" spans="1:10">
      <c r="B69" s="42" t="s">
        <v>272</v>
      </c>
      <c r="C69" s="5" t="s">
        <v>273</v>
      </c>
      <c r="D69" s="43"/>
    </row>
    <row r="70" spans="1:10">
      <c r="B70" s="42" t="s">
        <v>178</v>
      </c>
      <c r="C70" s="5" t="s">
        <v>274</v>
      </c>
      <c r="D70" s="43"/>
    </row>
    <row r="71" spans="1:10">
      <c r="B71" s="42" t="s">
        <v>275</v>
      </c>
      <c r="C71" s="5" t="s">
        <v>276</v>
      </c>
      <c r="D71" s="43"/>
    </row>
    <row r="73" spans="1:10" ht="37.5" customHeight="1">
      <c r="A73" s="150" t="str">
        <f>+I!A66</f>
        <v>EN CASO DE QUE ESTE ANEXO NO SEA APLICABLE A LA COMPAÑÍA DE ACUERDO A LO ESTABLECIDO EN EL TERCER PARRAFO DE LA REGLA DE RM 2.10.18, INDICAR ESTA SITUACION SIN LLENAR EL PAPEL DE TRABAJO</v>
      </c>
      <c r="B73" s="150"/>
      <c r="C73" s="150"/>
      <c r="D73" s="150"/>
      <c r="E73" s="150"/>
      <c r="F73" s="150"/>
      <c r="G73" s="150"/>
      <c r="H73" s="150"/>
      <c r="I73" s="150"/>
      <c r="J73" s="150"/>
    </row>
    <row r="75" spans="1:10" ht="19.5" customHeight="1">
      <c r="A75" s="169" t="s">
        <v>278</v>
      </c>
      <c r="B75" s="169"/>
      <c r="C75" s="169"/>
      <c r="D75" s="169"/>
      <c r="E75" s="169"/>
      <c r="F75" s="169"/>
      <c r="G75" s="169"/>
      <c r="H75" s="169"/>
      <c r="I75" s="169"/>
    </row>
  </sheetData>
  <mergeCells count="28">
    <mergeCell ref="A59:J59"/>
    <mergeCell ref="C61:D61"/>
    <mergeCell ref="A73:J73"/>
    <mergeCell ref="A75:I75"/>
    <mergeCell ref="A47:J47"/>
    <mergeCell ref="A50:F50"/>
    <mergeCell ref="A51:J51"/>
    <mergeCell ref="A52:J52"/>
    <mergeCell ref="A53:J53"/>
    <mergeCell ref="A55:J57"/>
    <mergeCell ref="A44:J44"/>
    <mergeCell ref="A16:J16"/>
    <mergeCell ref="A17:J17"/>
    <mergeCell ref="A20:J20"/>
    <mergeCell ref="A25:J25"/>
    <mergeCell ref="A28:F28"/>
    <mergeCell ref="A31:J31"/>
    <mergeCell ref="A32:J32"/>
    <mergeCell ref="A35:J35"/>
    <mergeCell ref="A40:J40"/>
    <mergeCell ref="A42:J42"/>
    <mergeCell ref="A43:J43"/>
    <mergeCell ref="A15:J15"/>
    <mergeCell ref="C3:J3"/>
    <mergeCell ref="A8:F8"/>
    <mergeCell ref="A9:J9"/>
    <mergeCell ref="A13:J13"/>
    <mergeCell ref="A14:J1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69"/>
  <sheetViews>
    <sheetView topLeftCell="A49" workbookViewId="0">
      <selection activeCell="A9" sqref="A9:J9"/>
    </sheetView>
  </sheetViews>
  <sheetFormatPr defaultColWidth="11.42578125" defaultRowHeight="15"/>
  <cols>
    <col min="2" max="2" width="14" customWidth="1"/>
    <col min="3" max="3" width="14.28515625" customWidth="1"/>
    <col min="4" max="4" width="16.28515625" customWidth="1"/>
    <col min="5" max="5" width="15.140625" customWidth="1"/>
    <col min="7" max="7" width="16.28515625" customWidth="1"/>
    <col min="8" max="8" width="17.5703125" customWidth="1"/>
  </cols>
  <sheetData>
    <row r="1" spans="1:10">
      <c r="A1" s="19" t="s">
        <v>165</v>
      </c>
      <c r="B1" s="5"/>
      <c r="C1" s="5"/>
      <c r="D1" s="5"/>
      <c r="E1" s="5"/>
      <c r="F1" s="5"/>
      <c r="G1" s="5"/>
      <c r="H1" s="5"/>
      <c r="I1" s="5"/>
      <c r="J1" s="33" t="s">
        <v>166</v>
      </c>
    </row>
    <row r="2" spans="1:10">
      <c r="A2" s="5" t="s">
        <v>167</v>
      </c>
      <c r="B2" s="5"/>
      <c r="C2" s="5"/>
      <c r="D2" s="5"/>
      <c r="E2" s="5"/>
      <c r="F2" s="5"/>
      <c r="G2" s="5"/>
      <c r="H2" s="5"/>
      <c r="I2" s="5"/>
      <c r="J2" s="34" t="str">
        <f>+II!J2</f>
        <v>Auditoría al 31 de Diciembre de 2021</v>
      </c>
    </row>
    <row r="3" spans="1:10" ht="45.75" customHeight="1">
      <c r="A3" s="5" t="s">
        <v>214</v>
      </c>
      <c r="B3" s="20"/>
      <c r="C3" s="20"/>
      <c r="D3" s="5"/>
      <c r="E3" s="5"/>
      <c r="F3" s="5"/>
      <c r="G3" s="164" t="s">
        <v>182</v>
      </c>
      <c r="H3" s="164"/>
      <c r="I3" s="164"/>
      <c r="J3" s="164"/>
    </row>
    <row r="4" spans="1:10">
      <c r="A4" s="5" t="s">
        <v>216</v>
      </c>
      <c r="B4" s="5"/>
      <c r="C4" s="5"/>
      <c r="D4" s="5"/>
      <c r="E4" s="5"/>
      <c r="F4" s="5"/>
      <c r="G4" s="5"/>
      <c r="H4" s="5"/>
      <c r="I4" s="5"/>
      <c r="J4" s="33" t="s">
        <v>302</v>
      </c>
    </row>
    <row r="5" spans="1:10">
      <c r="A5" s="5"/>
      <c r="B5" s="5"/>
      <c r="C5" s="5"/>
      <c r="D5" s="5"/>
      <c r="E5" s="5"/>
      <c r="F5" s="5"/>
      <c r="G5" s="5"/>
      <c r="H5" s="5"/>
      <c r="I5" s="33" t="s">
        <v>219</v>
      </c>
      <c r="J5" s="30" t="s">
        <v>303</v>
      </c>
    </row>
    <row r="6" spans="1:10">
      <c r="A6" s="19" t="s">
        <v>221</v>
      </c>
      <c r="B6" s="5"/>
      <c r="C6" s="5"/>
      <c r="D6" s="5"/>
      <c r="E6" s="5"/>
      <c r="F6" s="5"/>
      <c r="G6" s="5"/>
      <c r="H6" s="5"/>
      <c r="I6" s="5"/>
      <c r="J6" s="34"/>
    </row>
    <row r="7" spans="1:10">
      <c r="A7" s="19"/>
      <c r="B7" s="5"/>
      <c r="C7" s="5"/>
      <c r="D7" s="5"/>
      <c r="E7" s="5"/>
      <c r="F7" s="5"/>
      <c r="G7" s="5"/>
      <c r="H7" s="5"/>
      <c r="I7" s="5"/>
      <c r="J7" s="34"/>
    </row>
    <row r="8" spans="1:10">
      <c r="A8" s="162" t="s">
        <v>222</v>
      </c>
      <c r="B8" s="162"/>
      <c r="C8" s="162"/>
      <c r="D8" s="162"/>
      <c r="E8" s="162"/>
      <c r="F8" s="162"/>
      <c r="G8" s="5"/>
      <c r="H8" s="5"/>
      <c r="I8" s="5"/>
      <c r="J8" s="34"/>
    </row>
    <row r="9" spans="1:10" ht="21.75" customHeight="1">
      <c r="A9" s="144" t="s">
        <v>304</v>
      </c>
      <c r="B9" s="144"/>
      <c r="C9" s="144"/>
      <c r="D9" s="144"/>
      <c r="E9" s="144"/>
      <c r="F9" s="144"/>
      <c r="G9" s="144"/>
      <c r="H9" s="144"/>
      <c r="I9" s="144"/>
      <c r="J9" s="144"/>
    </row>
    <row r="10" spans="1:10">
      <c r="A10" s="47"/>
      <c r="B10" s="47"/>
      <c r="C10" s="45"/>
      <c r="D10" s="13"/>
      <c r="E10" s="45"/>
      <c r="F10" s="47"/>
      <c r="G10" s="45"/>
      <c r="H10" s="47"/>
      <c r="I10" s="47"/>
      <c r="J10" s="47"/>
    </row>
    <row r="11" spans="1:10">
      <c r="A11" s="94" t="s">
        <v>224</v>
      </c>
      <c r="B11" s="95"/>
      <c r="C11" s="95"/>
      <c r="D11" s="95"/>
      <c r="E11" s="95"/>
      <c r="F11" s="95"/>
      <c r="G11" s="97"/>
      <c r="H11" s="97"/>
      <c r="I11" s="97"/>
      <c r="J11" s="100"/>
    </row>
    <row r="12" spans="1:10">
      <c r="A12" s="94" t="str">
        <f>+II!A12</f>
        <v>REGLA 2.10.15 Fracción II Segundo Párrafo  Procedimientos de Auditoria y Alcance de los mismos</v>
      </c>
      <c r="B12" s="95"/>
      <c r="C12" s="95"/>
      <c r="D12" s="95"/>
      <c r="E12" s="95"/>
      <c r="F12" s="95"/>
      <c r="G12" s="97"/>
      <c r="H12" s="97"/>
      <c r="I12" s="97"/>
      <c r="J12" s="100"/>
    </row>
    <row r="13" spans="1:10" ht="46.5" customHeight="1">
      <c r="A13" s="144" t="s">
        <v>305</v>
      </c>
      <c r="B13" s="144"/>
      <c r="C13" s="144"/>
      <c r="D13" s="144"/>
      <c r="E13" s="144"/>
      <c r="F13" s="144"/>
      <c r="G13" s="144"/>
      <c r="H13" s="144"/>
      <c r="I13" s="144"/>
      <c r="J13" s="144"/>
    </row>
    <row r="14" spans="1:10" ht="21" customHeight="1">
      <c r="A14" s="144" t="s">
        <v>306</v>
      </c>
      <c r="B14" s="144"/>
      <c r="C14" s="144"/>
      <c r="D14" s="144"/>
      <c r="E14" s="144"/>
      <c r="F14" s="144"/>
      <c r="G14" s="144"/>
      <c r="H14" s="144"/>
      <c r="I14" s="144"/>
      <c r="J14" s="144"/>
    </row>
    <row r="15" spans="1:10">
      <c r="A15" s="144" t="s">
        <v>307</v>
      </c>
      <c r="B15" s="144"/>
      <c r="C15" s="144"/>
      <c r="D15" s="144"/>
      <c r="E15" s="144"/>
      <c r="F15" s="144"/>
      <c r="G15" s="144"/>
      <c r="H15" s="144"/>
      <c r="I15" s="144"/>
      <c r="J15" s="144"/>
    </row>
    <row r="16" spans="1:10">
      <c r="A16" s="47"/>
      <c r="B16" s="47"/>
      <c r="C16" s="45"/>
      <c r="D16" s="13"/>
      <c r="E16" s="45"/>
      <c r="F16" s="47"/>
      <c r="G16" s="45"/>
      <c r="H16" s="47"/>
      <c r="I16" s="47"/>
      <c r="J16" s="47"/>
    </row>
    <row r="17" spans="1:10">
      <c r="A17" s="19" t="s">
        <v>231</v>
      </c>
      <c r="B17" s="19"/>
      <c r="C17" s="19"/>
      <c r="D17" s="36"/>
      <c r="E17" s="36"/>
      <c r="F17" s="36"/>
      <c r="G17" s="5"/>
      <c r="H17" s="5"/>
      <c r="I17" s="5"/>
      <c r="J17" s="34"/>
    </row>
    <row r="18" spans="1:10" ht="15" customHeight="1">
      <c r="A18" s="144" t="s">
        <v>232</v>
      </c>
      <c r="B18" s="144"/>
      <c r="C18" s="144"/>
      <c r="D18" s="144"/>
      <c r="E18" s="144"/>
      <c r="F18" s="144"/>
      <c r="G18" s="144"/>
      <c r="H18" s="144"/>
      <c r="I18" s="144"/>
      <c r="J18" s="144"/>
    </row>
    <row r="19" spans="1:10">
      <c r="A19" s="47"/>
      <c r="B19" s="47"/>
      <c r="C19" s="45"/>
      <c r="D19" s="13"/>
      <c r="E19" s="45"/>
      <c r="F19" s="47"/>
      <c r="G19" s="45"/>
      <c r="H19" s="47"/>
      <c r="I19" s="47"/>
      <c r="J19" s="47"/>
    </row>
    <row r="20" spans="1:10">
      <c r="A20" s="94" t="s">
        <v>233</v>
      </c>
      <c r="B20" s="97"/>
      <c r="C20" s="97"/>
      <c r="D20" s="97"/>
      <c r="E20" s="97"/>
      <c r="F20" s="97"/>
      <c r="G20" s="97"/>
      <c r="H20" s="97"/>
      <c r="I20" s="97"/>
      <c r="J20" s="100"/>
    </row>
    <row r="21" spans="1:10">
      <c r="A21" s="94" t="str">
        <f>+II!A23</f>
        <v>REGLA 2.10.15 Fracción II Tercer Párrafo  Evidencia en materia de Muestreo</v>
      </c>
      <c r="B21" s="97"/>
      <c r="C21" s="97"/>
      <c r="D21" s="97"/>
      <c r="E21" s="97"/>
      <c r="F21" s="97"/>
      <c r="G21" s="97"/>
      <c r="H21" s="97"/>
      <c r="I21" s="97"/>
      <c r="J21" s="100"/>
    </row>
    <row r="22" spans="1:10">
      <c r="A22" s="94" t="str">
        <f>+II!A24</f>
        <v>REGLA 2.10.15 Fracción II Tercer Párrafo  inciso a) Sistema de Muestreo</v>
      </c>
      <c r="B22" s="97"/>
      <c r="C22" s="97"/>
      <c r="D22" s="97"/>
      <c r="E22" s="97"/>
      <c r="F22" s="97"/>
      <c r="G22" s="97"/>
      <c r="H22" s="97"/>
      <c r="I22" s="97"/>
      <c r="J22" s="100"/>
    </row>
    <row r="23" spans="1:10" ht="40.5" customHeight="1">
      <c r="A23" s="144" t="s">
        <v>308</v>
      </c>
      <c r="B23" s="144"/>
      <c r="C23" s="144"/>
      <c r="D23" s="144"/>
      <c r="E23" s="144"/>
      <c r="F23" s="144"/>
      <c r="G23" s="144"/>
      <c r="H23" s="144"/>
      <c r="I23" s="144"/>
      <c r="J23" s="144"/>
    </row>
    <row r="24" spans="1:10">
      <c r="A24" s="37" t="s">
        <v>237</v>
      </c>
      <c r="B24" s="48"/>
      <c r="C24" s="48"/>
      <c r="D24" s="48"/>
      <c r="E24" s="48"/>
      <c r="F24" s="48"/>
      <c r="G24" s="48"/>
      <c r="H24" s="48"/>
      <c r="I24" s="48"/>
      <c r="J24" s="48"/>
    </row>
    <row r="25" spans="1:10">
      <c r="A25" s="37"/>
      <c r="B25" s="48"/>
      <c r="C25" s="48"/>
      <c r="D25" s="48"/>
      <c r="E25" s="48"/>
      <c r="F25" s="48"/>
      <c r="G25" s="48"/>
      <c r="H25" s="48"/>
      <c r="I25" s="48"/>
      <c r="J25" s="48"/>
    </row>
    <row r="26" spans="1:10">
      <c r="A26" s="165" t="s">
        <v>288</v>
      </c>
      <c r="B26" s="165"/>
      <c r="C26" s="165"/>
      <c r="D26" s="165"/>
      <c r="E26" s="165"/>
      <c r="F26" s="165"/>
      <c r="G26" s="97"/>
      <c r="H26" s="97"/>
      <c r="I26" s="97"/>
      <c r="J26" s="100"/>
    </row>
    <row r="27" spans="1:10">
      <c r="A27" s="98" t="str">
        <f>+II!A29</f>
        <v>REGLA 2.10.15 Fracción II Tercer Párrafo  Inciso c) Evaluacion de los Resultados de la Muestra</v>
      </c>
      <c r="B27" s="98"/>
      <c r="C27" s="98"/>
      <c r="D27" s="98"/>
      <c r="E27" s="98"/>
      <c r="F27" s="98"/>
      <c r="G27" s="97"/>
      <c r="H27" s="97"/>
      <c r="I27" s="97"/>
      <c r="J27" s="100"/>
    </row>
    <row r="28" spans="1:10">
      <c r="A28" s="98" t="str">
        <f>+II!A30</f>
        <v>REGLA 2.10.15 Fracción II Tercer Párrafo  inciso d) Resultados obtenido de la Aplicación de Procedimientos</v>
      </c>
      <c r="B28" s="98"/>
      <c r="C28" s="98"/>
      <c r="D28" s="98"/>
      <c r="E28" s="98"/>
      <c r="F28" s="98"/>
      <c r="G28" s="97"/>
      <c r="H28" s="97"/>
      <c r="I28" s="97"/>
      <c r="J28" s="100"/>
    </row>
    <row r="29" spans="1:10" ht="27" customHeight="1">
      <c r="A29" s="140" t="s">
        <v>309</v>
      </c>
      <c r="B29" s="140"/>
      <c r="C29" s="140"/>
      <c r="D29" s="140"/>
      <c r="E29" s="140"/>
      <c r="F29" s="140"/>
      <c r="G29" s="140"/>
      <c r="H29" s="140"/>
      <c r="I29" s="140"/>
      <c r="J29" s="140"/>
    </row>
    <row r="30" spans="1:10" ht="30" customHeight="1">
      <c r="A30" s="145" t="s">
        <v>242</v>
      </c>
      <c r="B30" s="145"/>
      <c r="C30" s="145"/>
      <c r="D30" s="145"/>
      <c r="E30" s="145"/>
      <c r="F30" s="145"/>
      <c r="G30" s="145"/>
      <c r="H30" s="145"/>
      <c r="I30" s="145"/>
      <c r="J30" s="145"/>
    </row>
    <row r="31" spans="1:10" ht="20.25" customHeight="1">
      <c r="A31" s="49"/>
      <c r="B31" s="49"/>
      <c r="C31" s="49"/>
      <c r="D31" s="49"/>
      <c r="E31" s="49"/>
      <c r="F31" s="49"/>
      <c r="G31" s="49"/>
      <c r="H31" s="49"/>
      <c r="I31" s="49"/>
      <c r="J31" s="49"/>
    </row>
    <row r="32" spans="1:10">
      <c r="A32" s="19" t="s">
        <v>243</v>
      </c>
      <c r="B32" s="19"/>
      <c r="C32" s="19"/>
      <c r="D32" s="19"/>
      <c r="E32" s="19"/>
      <c r="F32" s="19"/>
      <c r="G32" s="5"/>
      <c r="H32" s="5"/>
      <c r="I32" s="5"/>
      <c r="J32" s="34"/>
    </row>
    <row r="33" spans="1:10" ht="34.5" customHeight="1">
      <c r="A33" s="144" t="s">
        <v>310</v>
      </c>
      <c r="B33" s="144"/>
      <c r="C33" s="144"/>
      <c r="D33" s="144"/>
      <c r="E33" s="144"/>
      <c r="F33" s="144"/>
      <c r="G33" s="144"/>
      <c r="H33" s="144"/>
      <c r="I33" s="144"/>
      <c r="J33" s="144"/>
    </row>
    <row r="35" spans="1:10">
      <c r="A35" s="19" t="s">
        <v>246</v>
      </c>
      <c r="B35" s="19"/>
      <c r="C35" s="19"/>
      <c r="D35" s="19"/>
      <c r="E35" s="19"/>
      <c r="F35" s="19"/>
      <c r="G35" s="5"/>
      <c r="H35" s="5"/>
      <c r="I35" s="5"/>
      <c r="J35" s="34"/>
    </row>
    <row r="36" spans="1:10">
      <c r="A36" s="50" t="s">
        <v>292</v>
      </c>
      <c r="B36" s="19"/>
      <c r="C36" s="19"/>
      <c r="D36" s="19"/>
      <c r="E36" s="19"/>
      <c r="F36" s="19"/>
      <c r="G36" s="5"/>
      <c r="H36" s="5"/>
      <c r="I36" s="5"/>
      <c r="J36" s="34"/>
    </row>
    <row r="37" spans="1:10" ht="27" customHeight="1">
      <c r="A37" s="140" t="s">
        <v>311</v>
      </c>
      <c r="B37" s="140"/>
      <c r="C37" s="140"/>
      <c r="D37" s="140"/>
      <c r="E37" s="140"/>
      <c r="F37" s="140"/>
      <c r="G37" s="140"/>
      <c r="H37" s="140"/>
      <c r="I37" s="140"/>
      <c r="J37" s="140"/>
    </row>
    <row r="38" spans="1:10">
      <c r="A38" s="39" t="s">
        <v>294</v>
      </c>
      <c r="B38" s="19"/>
      <c r="C38" s="19"/>
      <c r="D38" s="19"/>
      <c r="E38" s="19"/>
      <c r="F38" s="19"/>
      <c r="G38" s="5"/>
      <c r="H38" s="5"/>
      <c r="I38" s="5"/>
      <c r="J38" s="34"/>
    </row>
    <row r="39" spans="1:10">
      <c r="A39" s="140" t="s">
        <v>312</v>
      </c>
      <c r="B39" s="140"/>
      <c r="C39" s="140"/>
      <c r="D39" s="140"/>
      <c r="E39" s="140"/>
      <c r="F39" s="140"/>
      <c r="G39" s="140"/>
      <c r="H39" s="140"/>
      <c r="I39" s="140"/>
      <c r="J39" s="140"/>
    </row>
    <row r="40" spans="1:10">
      <c r="A40" s="50" t="s">
        <v>298</v>
      </c>
      <c r="B40" s="19"/>
      <c r="C40" s="19"/>
      <c r="D40" s="19"/>
      <c r="E40" s="19"/>
      <c r="F40" s="19"/>
      <c r="G40" s="5"/>
      <c r="H40" s="5"/>
      <c r="I40" s="5"/>
      <c r="J40" s="34"/>
    </row>
    <row r="41" spans="1:10" ht="28.5" customHeight="1">
      <c r="A41" s="140" t="s">
        <v>313</v>
      </c>
      <c r="B41" s="140"/>
      <c r="C41" s="140"/>
      <c r="D41" s="140"/>
      <c r="E41" s="140"/>
      <c r="F41" s="140"/>
      <c r="G41" s="140"/>
      <c r="H41" s="140"/>
      <c r="I41" s="140"/>
      <c r="J41" s="140"/>
    </row>
    <row r="44" spans="1:10" ht="15" customHeight="1">
      <c r="A44" s="152" t="s">
        <v>248</v>
      </c>
      <c r="B44" s="152"/>
      <c r="C44" s="152"/>
      <c r="D44" s="152"/>
      <c r="E44" s="152"/>
      <c r="F44" s="152"/>
      <c r="G44" s="97"/>
      <c r="H44" s="97"/>
      <c r="I44" s="97"/>
      <c r="J44" s="100"/>
    </row>
    <row r="45" spans="1:10" ht="16.5" customHeight="1">
      <c r="A45" s="165" t="str">
        <f>+II!A51</f>
        <v xml:space="preserve">REGLA 2.10.15 Fracción II Inciso d) Interpretación de Resultados Obtenidos en la Muestra </v>
      </c>
      <c r="B45" s="165"/>
      <c r="C45" s="165"/>
      <c r="D45" s="165"/>
      <c r="E45" s="165"/>
      <c r="F45" s="165"/>
      <c r="G45" s="97"/>
      <c r="H45" s="97"/>
      <c r="I45" s="97"/>
      <c r="J45" s="100"/>
    </row>
    <row r="46" spans="1:10" ht="26.25" customHeight="1">
      <c r="A46" s="144" t="s">
        <v>314</v>
      </c>
      <c r="B46" s="144"/>
      <c r="C46" s="144"/>
      <c r="D46" s="144"/>
      <c r="E46" s="144"/>
      <c r="F46" s="144"/>
      <c r="G46" s="144"/>
      <c r="H46" s="144"/>
      <c r="I46" s="144"/>
      <c r="J46" s="144"/>
    </row>
    <row r="48" spans="1:10" ht="15.75" thickBot="1"/>
    <row r="49" spans="1:10">
      <c r="A49" s="153" t="s">
        <v>251</v>
      </c>
      <c r="B49" s="154"/>
      <c r="C49" s="154"/>
      <c r="D49" s="154"/>
      <c r="E49" s="154"/>
      <c r="F49" s="154"/>
      <c r="G49" s="154"/>
      <c r="H49" s="154"/>
      <c r="I49" s="154"/>
      <c r="J49" s="155"/>
    </row>
    <row r="50" spans="1:10">
      <c r="A50" s="156"/>
      <c r="B50" s="157"/>
      <c r="C50" s="157"/>
      <c r="D50" s="157"/>
      <c r="E50" s="157"/>
      <c r="F50" s="157"/>
      <c r="G50" s="157"/>
      <c r="H50" s="157"/>
      <c r="I50" s="157"/>
      <c r="J50" s="158"/>
    </row>
    <row r="51" spans="1:10" ht="15.75" thickBot="1">
      <c r="A51" s="159"/>
      <c r="B51" s="160"/>
      <c r="C51" s="160"/>
      <c r="D51" s="160"/>
      <c r="E51" s="160"/>
      <c r="F51" s="160"/>
      <c r="G51" s="160"/>
      <c r="H51" s="160"/>
      <c r="I51" s="160"/>
      <c r="J51" s="161"/>
    </row>
    <row r="53" spans="1:10" ht="48" customHeight="1">
      <c r="A53" s="147" t="s">
        <v>252</v>
      </c>
      <c r="B53" s="148"/>
      <c r="C53" s="148"/>
      <c r="D53" s="148"/>
      <c r="E53" s="148"/>
      <c r="F53" s="148"/>
      <c r="G53" s="148"/>
      <c r="H53" s="148"/>
      <c r="I53" s="148"/>
      <c r="J53" s="149"/>
    </row>
    <row r="54" spans="1:10">
      <c r="A54" s="47"/>
      <c r="B54" s="47"/>
      <c r="C54" s="47"/>
      <c r="D54" s="47"/>
      <c r="E54" s="45"/>
      <c r="F54" s="47"/>
      <c r="G54" s="47"/>
      <c r="H54" s="47"/>
    </row>
    <row r="55" spans="1:10">
      <c r="A55" s="40" t="s">
        <v>253</v>
      </c>
      <c r="B55" s="51" t="s">
        <v>254</v>
      </c>
      <c r="E55" s="33" t="s">
        <v>255</v>
      </c>
      <c r="F55" s="41" t="s">
        <v>256</v>
      </c>
    </row>
    <row r="56" spans="1:10">
      <c r="A56" t="s">
        <v>315</v>
      </c>
      <c r="E56" s="33" t="s">
        <v>257</v>
      </c>
      <c r="F56" s="41" t="s">
        <v>258</v>
      </c>
    </row>
    <row r="57" spans="1:10">
      <c r="A57" s="42" t="s">
        <v>259</v>
      </c>
      <c r="B57" s="5" t="s">
        <v>260</v>
      </c>
      <c r="C57" s="43"/>
      <c r="E57" s="33" t="s">
        <v>261</v>
      </c>
      <c r="F57" s="19" t="str">
        <f>+A3</f>
        <v>C.P.I. PERSONA APELLIDO</v>
      </c>
    </row>
    <row r="58" spans="1:10">
      <c r="A58" s="42" t="s">
        <v>262</v>
      </c>
      <c r="B58" s="5" t="s">
        <v>263</v>
      </c>
      <c r="C58" s="43"/>
    </row>
    <row r="59" spans="1:10">
      <c r="A59" s="44" t="s">
        <v>264</v>
      </c>
      <c r="B59" s="5" t="s">
        <v>265</v>
      </c>
      <c r="C59" s="43"/>
    </row>
    <row r="60" spans="1:10">
      <c r="A60" s="44" t="s">
        <v>266</v>
      </c>
      <c r="B60" s="5" t="s">
        <v>267</v>
      </c>
      <c r="C60" s="43"/>
    </row>
    <row r="61" spans="1:10">
      <c r="A61" s="42" t="s">
        <v>268</v>
      </c>
      <c r="B61" s="5" t="s">
        <v>269</v>
      </c>
      <c r="C61" s="43"/>
    </row>
    <row r="62" spans="1:10">
      <c r="A62" s="42" t="s">
        <v>270</v>
      </c>
      <c r="B62" s="5" t="s">
        <v>271</v>
      </c>
      <c r="C62" s="43"/>
    </row>
    <row r="63" spans="1:10">
      <c r="A63" s="42" t="s">
        <v>272</v>
      </c>
      <c r="B63" s="5" t="s">
        <v>273</v>
      </c>
      <c r="C63" s="43"/>
    </row>
    <row r="64" spans="1:10">
      <c r="A64" s="42" t="s">
        <v>178</v>
      </c>
      <c r="B64" s="5" t="s">
        <v>274</v>
      </c>
      <c r="C64" s="43"/>
    </row>
    <row r="65" spans="1:10">
      <c r="A65" s="42" t="s">
        <v>275</v>
      </c>
      <c r="B65" s="5" t="s">
        <v>276</v>
      </c>
      <c r="C65" s="43"/>
    </row>
    <row r="67" spans="1:10" ht="55.5" customHeight="1">
      <c r="A67" s="150" t="str">
        <f>+II!A73</f>
        <v>EN CASO DE QUE ESTE ANEXO NO SEA APLICABLE A LA COMPAÑÍA DE ACUERDO A LO ESTABLECIDO EN EL TERCER PARRAFO DE LA REGLA DE RM 2.10.18, INDICAR ESTA SITUACION SIN LLENAR EL PAPEL DE TRABAJO</v>
      </c>
      <c r="B67" s="150"/>
      <c r="C67" s="150"/>
      <c r="D67" s="150"/>
      <c r="E67" s="150"/>
      <c r="F67" s="150"/>
      <c r="G67" s="150"/>
      <c r="H67" s="150"/>
      <c r="I67" s="150"/>
      <c r="J67" s="150"/>
    </row>
    <row r="69" spans="1:10">
      <c r="A69" s="52" t="s">
        <v>278</v>
      </c>
      <c r="B69" s="52"/>
      <c r="C69" s="52"/>
      <c r="D69" s="52"/>
      <c r="E69" s="52"/>
      <c r="F69" s="52"/>
      <c r="G69" s="52"/>
      <c r="H69" s="52"/>
    </row>
  </sheetData>
  <mergeCells count="21">
    <mergeCell ref="A49:J51"/>
    <mergeCell ref="A53:J53"/>
    <mergeCell ref="A67:J67"/>
    <mergeCell ref="A37:J37"/>
    <mergeCell ref="A39:J39"/>
    <mergeCell ref="A41:J41"/>
    <mergeCell ref="A44:F44"/>
    <mergeCell ref="A45:F45"/>
    <mergeCell ref="A46:J46"/>
    <mergeCell ref="A33:J33"/>
    <mergeCell ref="G3:J3"/>
    <mergeCell ref="A8:F8"/>
    <mergeCell ref="A9:J9"/>
    <mergeCell ref="A13:J13"/>
    <mergeCell ref="A14:J14"/>
    <mergeCell ref="A15:J15"/>
    <mergeCell ref="A18:J18"/>
    <mergeCell ref="A23:J23"/>
    <mergeCell ref="A26:F26"/>
    <mergeCell ref="A29:J29"/>
    <mergeCell ref="A30:J3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4"/>
  <sheetViews>
    <sheetView topLeftCell="A40" workbookViewId="0">
      <selection activeCell="A41" sqref="A41:J41"/>
    </sheetView>
  </sheetViews>
  <sheetFormatPr defaultColWidth="11.42578125" defaultRowHeight="15"/>
  <cols>
    <col min="1" max="10" width="14.7109375" customWidth="1"/>
  </cols>
  <sheetData>
    <row r="1" spans="1:11">
      <c r="A1" s="19" t="s">
        <v>165</v>
      </c>
      <c r="B1" s="48"/>
      <c r="C1" s="48"/>
      <c r="D1" s="48"/>
      <c r="E1" s="48"/>
      <c r="F1" s="48"/>
      <c r="G1" s="48"/>
      <c r="H1" s="48"/>
      <c r="I1" s="48"/>
      <c r="J1" s="33" t="s">
        <v>166</v>
      </c>
    </row>
    <row r="2" spans="1:11">
      <c r="A2" s="5" t="s">
        <v>167</v>
      </c>
      <c r="B2" s="48"/>
      <c r="C2" s="48"/>
      <c r="D2" s="48"/>
      <c r="E2" s="48"/>
      <c r="F2" s="48"/>
      <c r="G2" s="48"/>
      <c r="H2" s="48"/>
      <c r="I2" s="48"/>
      <c r="J2" s="34" t="str">
        <f>+III!J2</f>
        <v>Auditoría al 31 de Diciembre de 2021</v>
      </c>
    </row>
    <row r="3" spans="1:11" ht="33" customHeight="1">
      <c r="A3" s="5" t="s">
        <v>214</v>
      </c>
      <c r="B3" s="53"/>
      <c r="C3" s="53"/>
      <c r="D3" s="48"/>
      <c r="E3" s="48"/>
      <c r="F3" s="48"/>
      <c r="G3" s="164" t="s">
        <v>184</v>
      </c>
      <c r="H3" s="164"/>
      <c r="I3" s="164"/>
      <c r="J3" s="164"/>
    </row>
    <row r="4" spans="1:11">
      <c r="A4" s="5" t="s">
        <v>216</v>
      </c>
      <c r="B4" s="48"/>
      <c r="C4" s="48"/>
      <c r="D4" s="48"/>
      <c r="E4" s="48"/>
      <c r="F4" s="48"/>
      <c r="G4" s="48"/>
      <c r="H4" s="48"/>
      <c r="I4" s="48"/>
      <c r="J4" s="33" t="s">
        <v>316</v>
      </c>
    </row>
    <row r="5" spans="1:11">
      <c r="A5" s="5"/>
      <c r="B5" s="5"/>
      <c r="C5" s="5"/>
      <c r="D5" s="5"/>
      <c r="E5" s="5"/>
      <c r="F5" s="5"/>
      <c r="G5" s="5"/>
      <c r="H5" s="5"/>
      <c r="I5" s="33" t="s">
        <v>219</v>
      </c>
      <c r="J5" s="30" t="s">
        <v>317</v>
      </c>
    </row>
    <row r="6" spans="1:11">
      <c r="A6" s="19" t="s">
        <v>221</v>
      </c>
      <c r="B6" s="5"/>
      <c r="C6" s="5"/>
      <c r="D6" s="5"/>
      <c r="E6" s="5"/>
      <c r="F6" s="5"/>
      <c r="G6" s="5"/>
      <c r="H6" s="5"/>
      <c r="I6" s="5"/>
      <c r="J6" s="34"/>
    </row>
    <row r="7" spans="1:11">
      <c r="A7" s="19"/>
      <c r="B7" s="5"/>
      <c r="C7" s="5"/>
      <c r="D7" s="5"/>
      <c r="E7" s="5"/>
      <c r="F7" s="5"/>
      <c r="G7" s="5"/>
      <c r="H7" s="5"/>
      <c r="I7" s="5"/>
      <c r="J7" s="34"/>
    </row>
    <row r="8" spans="1:11" ht="15" customHeight="1">
      <c r="A8" s="162" t="s">
        <v>222</v>
      </c>
      <c r="B8" s="162"/>
      <c r="C8" s="162"/>
      <c r="D8" s="162"/>
      <c r="E8" s="162"/>
      <c r="F8" s="162"/>
      <c r="G8" s="162"/>
      <c r="H8" s="162"/>
      <c r="I8" s="162"/>
      <c r="J8" s="162"/>
    </row>
    <row r="9" spans="1:11">
      <c r="A9" s="144" t="s">
        <v>318</v>
      </c>
      <c r="B9" s="144"/>
      <c r="C9" s="144"/>
      <c r="D9" s="144"/>
      <c r="E9" s="144"/>
      <c r="F9" s="144"/>
      <c r="G9" s="144"/>
      <c r="H9" s="144"/>
      <c r="I9" s="144"/>
      <c r="J9" s="144"/>
    </row>
    <row r="10" spans="1:11">
      <c r="A10" s="1"/>
      <c r="B10" s="1"/>
      <c r="C10" s="1"/>
      <c r="D10" s="1"/>
      <c r="E10" s="1"/>
      <c r="F10" s="1"/>
      <c r="G10" s="1"/>
      <c r="H10" s="1"/>
      <c r="I10" s="1"/>
      <c r="J10" s="1"/>
    </row>
    <row r="11" spans="1:11">
      <c r="A11" s="152" t="s">
        <v>224</v>
      </c>
      <c r="B11" s="152"/>
      <c r="C11" s="152"/>
      <c r="D11" s="152"/>
      <c r="E11" s="152"/>
      <c r="F11" s="152"/>
      <c r="G11" s="152"/>
      <c r="H11" s="152"/>
      <c r="I11" s="152"/>
      <c r="J11" s="152"/>
    </row>
    <row r="12" spans="1:11" ht="18.75" customHeight="1">
      <c r="A12" s="152" t="str">
        <f>+III!A12</f>
        <v>REGLA 2.10.15 Fracción II Segundo Párrafo  Procedimientos de Auditoria y Alcance de los mismos</v>
      </c>
      <c r="B12" s="152"/>
      <c r="C12" s="152"/>
      <c r="D12" s="152"/>
      <c r="E12" s="152"/>
      <c r="F12" s="152"/>
      <c r="G12" s="152"/>
      <c r="H12" s="101"/>
      <c r="I12" s="101"/>
      <c r="J12" s="101"/>
    </row>
    <row r="13" spans="1:11">
      <c r="A13" s="144" t="s">
        <v>319</v>
      </c>
      <c r="B13" s="144"/>
      <c r="C13" s="144"/>
      <c r="D13" s="144"/>
      <c r="E13" s="144"/>
      <c r="F13" s="144"/>
      <c r="G13" s="144"/>
      <c r="H13" s="144"/>
      <c r="I13" s="144"/>
      <c r="J13" s="144"/>
    </row>
    <row r="14" spans="1:11">
      <c r="A14" s="144" t="s">
        <v>320</v>
      </c>
      <c r="B14" s="144"/>
      <c r="C14" s="144"/>
      <c r="D14" s="144"/>
      <c r="E14" s="144"/>
      <c r="F14" s="144"/>
      <c r="G14" s="144"/>
      <c r="H14" s="144"/>
      <c r="I14" s="144"/>
      <c r="J14" s="144"/>
    </row>
    <row r="15" spans="1:11">
      <c r="A15" s="144" t="s">
        <v>321</v>
      </c>
      <c r="B15" s="144"/>
      <c r="C15" s="144"/>
      <c r="D15" s="144"/>
      <c r="E15" s="144"/>
      <c r="F15" s="144"/>
      <c r="G15" s="144"/>
      <c r="H15" s="144"/>
      <c r="I15" s="144"/>
      <c r="J15" s="144"/>
      <c r="K15" s="54"/>
    </row>
    <row r="16" spans="1:11">
      <c r="A16" s="55" t="s">
        <v>322</v>
      </c>
      <c r="B16" s="56"/>
      <c r="C16" s="56"/>
      <c r="D16" s="56"/>
      <c r="E16" s="56"/>
      <c r="F16" s="56"/>
      <c r="G16" s="56"/>
      <c r="H16" s="56"/>
      <c r="I16" s="56"/>
      <c r="J16" s="56"/>
    </row>
    <row r="17" spans="1:10">
      <c r="A17" s="54"/>
      <c r="B17" s="1"/>
      <c r="C17" s="1"/>
      <c r="D17" s="1"/>
      <c r="E17" s="1"/>
      <c r="F17" s="1"/>
      <c r="G17" s="1"/>
      <c r="H17" s="1"/>
      <c r="I17" s="1"/>
      <c r="J17" s="1"/>
    </row>
    <row r="18" spans="1:10">
      <c r="A18" s="162" t="s">
        <v>231</v>
      </c>
      <c r="B18" s="162"/>
      <c r="C18" s="162"/>
      <c r="D18" s="162"/>
      <c r="E18" s="162"/>
      <c r="F18" s="162"/>
      <c r="G18" s="162"/>
      <c r="H18" s="162"/>
      <c r="I18" s="162"/>
      <c r="J18" s="162"/>
    </row>
    <row r="19" spans="1:10">
      <c r="A19" s="144" t="s">
        <v>232</v>
      </c>
      <c r="B19" s="144"/>
      <c r="C19" s="144"/>
      <c r="D19" s="144"/>
      <c r="E19" s="144"/>
      <c r="F19" s="144"/>
      <c r="G19" s="144"/>
      <c r="H19" s="144"/>
      <c r="I19" s="144"/>
      <c r="J19" s="144"/>
    </row>
    <row r="20" spans="1:10">
      <c r="A20" s="1"/>
      <c r="B20" s="1"/>
      <c r="C20" s="1"/>
      <c r="D20" s="1"/>
      <c r="E20" s="1"/>
      <c r="F20" s="1"/>
      <c r="G20" s="1"/>
      <c r="H20" s="1"/>
      <c r="I20" s="1"/>
      <c r="J20" s="1"/>
    </row>
    <row r="21" spans="1:10">
      <c r="A21" s="152" t="s">
        <v>233</v>
      </c>
      <c r="B21" s="152"/>
      <c r="C21" s="152"/>
      <c r="D21" s="152"/>
      <c r="E21" s="152"/>
      <c r="F21" s="152"/>
      <c r="G21" s="152"/>
      <c r="H21" s="152"/>
      <c r="I21" s="152"/>
      <c r="J21" s="152"/>
    </row>
    <row r="22" spans="1:10" ht="20.25" customHeight="1">
      <c r="A22" s="152" t="str">
        <f>+III!A21</f>
        <v>REGLA 2.10.15 Fracción II Tercer Párrafo  Evidencia en materia de Muestreo</v>
      </c>
      <c r="B22" s="152"/>
      <c r="C22" s="152"/>
      <c r="D22" s="152"/>
      <c r="E22" s="152"/>
      <c r="F22" s="152"/>
      <c r="G22" s="152"/>
      <c r="H22" s="152"/>
      <c r="I22" s="101"/>
      <c r="J22" s="101"/>
    </row>
    <row r="23" spans="1:10" ht="17.25" customHeight="1">
      <c r="A23" s="152" t="str">
        <f>+III!A22</f>
        <v>REGLA 2.10.15 Fracción II Tercer Párrafo  inciso a) Sistema de Muestreo</v>
      </c>
      <c r="B23" s="152"/>
      <c r="C23" s="152"/>
      <c r="D23" s="152"/>
      <c r="E23" s="152"/>
      <c r="F23" s="152"/>
      <c r="G23" s="152"/>
      <c r="H23" s="101"/>
      <c r="I23" s="101"/>
      <c r="J23" s="101"/>
    </row>
    <row r="24" spans="1:10" ht="26.25" customHeight="1">
      <c r="A24" s="144" t="s">
        <v>323</v>
      </c>
      <c r="B24" s="144"/>
      <c r="C24" s="144"/>
      <c r="D24" s="144"/>
      <c r="E24" s="144"/>
      <c r="F24" s="144"/>
      <c r="G24" s="144"/>
      <c r="H24" s="144"/>
      <c r="I24" s="144"/>
      <c r="J24" s="144"/>
    </row>
    <row r="25" spans="1:10" ht="17.25" customHeight="1">
      <c r="A25" s="144" t="str">
        <f>+[1]III!A24</f>
        <v>Por ser una partida fiscal debe ser revisada al 100% y por tanto no se utilizó un sistema de muestreo.</v>
      </c>
      <c r="B25" s="144"/>
      <c r="C25" s="144"/>
      <c r="D25" s="144"/>
      <c r="E25" s="144"/>
      <c r="F25" s="144"/>
      <c r="G25" s="144"/>
      <c r="H25" s="144"/>
      <c r="I25" s="144"/>
      <c r="J25" s="38"/>
    </row>
    <row r="26" spans="1:10">
      <c r="A26" s="1"/>
      <c r="B26" s="1"/>
      <c r="C26" s="1"/>
      <c r="D26" s="1"/>
      <c r="E26" s="1"/>
      <c r="F26" s="1"/>
      <c r="G26" s="1"/>
      <c r="H26" s="1"/>
      <c r="I26" s="1"/>
      <c r="J26" s="1"/>
    </row>
    <row r="27" spans="1:10" ht="15" customHeight="1">
      <c r="A27" s="152" t="s">
        <v>288</v>
      </c>
      <c r="B27" s="152"/>
      <c r="C27" s="152"/>
      <c r="D27" s="152"/>
      <c r="E27" s="152"/>
      <c r="F27" s="152"/>
      <c r="G27" s="152"/>
      <c r="H27" s="152"/>
      <c r="I27" s="152"/>
      <c r="J27" s="152"/>
    </row>
    <row r="28" spans="1:10" ht="15" customHeight="1">
      <c r="A28" s="152" t="str">
        <f>+III!A27</f>
        <v>REGLA 2.10.15 Fracción II Tercer Párrafo  Inciso c) Evaluacion de los Resultados de la Muestra</v>
      </c>
      <c r="B28" s="152"/>
      <c r="C28" s="152"/>
      <c r="D28" s="152"/>
      <c r="E28" s="152"/>
      <c r="F28" s="152"/>
      <c r="G28" s="152"/>
      <c r="H28" s="101"/>
      <c r="I28" s="101"/>
      <c r="J28" s="101"/>
    </row>
    <row r="29" spans="1:10" ht="15" customHeight="1">
      <c r="A29" s="152" t="str">
        <f>+III!A28</f>
        <v>REGLA 2.10.15 Fracción II Tercer Párrafo  inciso d) Resultados obtenido de la Aplicación de Procedimientos</v>
      </c>
      <c r="B29" s="152"/>
      <c r="C29" s="152"/>
      <c r="D29" s="152"/>
      <c r="E29" s="152"/>
      <c r="F29" s="152"/>
      <c r="G29" s="152"/>
      <c r="H29" s="152"/>
      <c r="I29" s="101"/>
      <c r="J29" s="101"/>
    </row>
    <row r="30" spans="1:10" ht="27" customHeight="1">
      <c r="A30" s="144" t="s">
        <v>324</v>
      </c>
      <c r="B30" s="144"/>
      <c r="C30" s="144"/>
      <c r="D30" s="144"/>
      <c r="E30" s="144"/>
      <c r="F30" s="144"/>
      <c r="G30" s="144"/>
      <c r="H30" s="144"/>
      <c r="I30" s="144"/>
      <c r="J30" s="144"/>
    </row>
    <row r="31" spans="1:10" ht="27" customHeight="1">
      <c r="A31" s="145" t="s">
        <v>242</v>
      </c>
      <c r="B31" s="145"/>
      <c r="C31" s="145"/>
      <c r="D31" s="145"/>
      <c r="E31" s="145"/>
      <c r="F31" s="145"/>
      <c r="G31" s="145"/>
      <c r="H31" s="145"/>
      <c r="I31" s="145"/>
      <c r="J31" s="145"/>
    </row>
    <row r="32" spans="1:10">
      <c r="A32" s="1"/>
      <c r="B32" s="1"/>
      <c r="C32" s="1"/>
      <c r="D32" s="1"/>
      <c r="E32" s="1"/>
      <c r="F32" s="1"/>
      <c r="G32" s="1"/>
      <c r="H32" s="1"/>
      <c r="I32" s="1"/>
      <c r="J32" s="1"/>
    </row>
    <row r="33" spans="1:10">
      <c r="A33" s="162" t="s">
        <v>243</v>
      </c>
      <c r="B33" s="162"/>
      <c r="C33" s="162"/>
      <c r="D33" s="162"/>
      <c r="E33" s="162"/>
      <c r="F33" s="162"/>
      <c r="G33" s="162"/>
      <c r="H33" s="162"/>
      <c r="I33" s="162"/>
      <c r="J33" s="162"/>
    </row>
    <row r="34" spans="1:10">
      <c r="A34" s="144" t="s">
        <v>244</v>
      </c>
      <c r="B34" s="144"/>
      <c r="C34" s="144"/>
      <c r="D34" s="144"/>
      <c r="E34" s="144"/>
      <c r="F34" s="144"/>
      <c r="G34" s="144"/>
      <c r="H34" s="144"/>
      <c r="I34" s="144"/>
      <c r="J34" s="144"/>
    </row>
    <row r="35" spans="1:10">
      <c r="A35" s="1"/>
      <c r="B35" s="1"/>
      <c r="C35" s="1"/>
      <c r="D35" s="1"/>
      <c r="E35" s="1"/>
      <c r="F35" s="1"/>
      <c r="G35" s="1"/>
      <c r="H35" s="1"/>
      <c r="I35" s="1"/>
      <c r="J35" s="1"/>
    </row>
    <row r="36" spans="1:10">
      <c r="A36" s="162" t="s">
        <v>246</v>
      </c>
      <c r="B36" s="162"/>
      <c r="C36" s="162"/>
      <c r="D36" s="162"/>
      <c r="E36" s="162"/>
      <c r="F36" s="162"/>
      <c r="G36" s="162"/>
      <c r="H36" s="162"/>
      <c r="I36" s="162"/>
      <c r="J36" s="162"/>
    </row>
    <row r="37" spans="1:10" ht="54" customHeight="1">
      <c r="A37" s="140" t="s">
        <v>325</v>
      </c>
      <c r="B37" s="140"/>
      <c r="C37" s="140"/>
      <c r="D37" s="140"/>
      <c r="E37" s="140"/>
      <c r="F37" s="140"/>
      <c r="G37" s="140"/>
      <c r="H37" s="140"/>
      <c r="I37" s="140"/>
      <c r="J37" s="140"/>
    </row>
    <row r="38" spans="1:10">
      <c r="A38" s="1"/>
      <c r="B38" s="1"/>
      <c r="C38" s="1"/>
      <c r="D38" s="1"/>
      <c r="E38" s="1"/>
      <c r="F38" s="1"/>
      <c r="G38" s="1"/>
      <c r="H38" s="1"/>
      <c r="I38" s="1"/>
      <c r="J38" s="1"/>
    </row>
    <row r="39" spans="1:10" ht="15" customHeight="1">
      <c r="A39" s="152" t="s">
        <v>248</v>
      </c>
      <c r="B39" s="152"/>
      <c r="C39" s="152"/>
      <c r="D39" s="152"/>
      <c r="E39" s="152"/>
      <c r="F39" s="152"/>
      <c r="G39" s="152"/>
      <c r="H39" s="152"/>
      <c r="I39" s="152"/>
      <c r="J39" s="152"/>
    </row>
    <row r="40" spans="1:10" ht="15" customHeight="1">
      <c r="A40" s="152" t="str">
        <f>+III!A45</f>
        <v xml:space="preserve">REGLA 2.10.15 Fracción II Inciso d) Interpretación de Resultados Obtenidos en la Muestra </v>
      </c>
      <c r="B40" s="152"/>
      <c r="C40" s="152"/>
      <c r="D40" s="152"/>
      <c r="E40" s="152"/>
      <c r="F40" s="152"/>
      <c r="G40" s="152"/>
      <c r="H40" s="101"/>
      <c r="I40" s="101"/>
      <c r="J40" s="101"/>
    </row>
    <row r="41" spans="1:10" ht="15" customHeight="1">
      <c r="A41" s="145" t="s">
        <v>326</v>
      </c>
      <c r="B41" s="145"/>
      <c r="C41" s="145"/>
      <c r="D41" s="145"/>
      <c r="E41" s="145"/>
      <c r="F41" s="145"/>
      <c r="G41" s="145"/>
      <c r="H41" s="145"/>
      <c r="I41" s="145"/>
      <c r="J41" s="145"/>
    </row>
    <row r="42" spans="1:10" ht="15.75" thickBot="1">
      <c r="A42" s="1"/>
      <c r="B42" s="1"/>
      <c r="C42" s="1"/>
      <c r="D42" s="1"/>
      <c r="E42" s="1"/>
      <c r="F42" s="1"/>
      <c r="G42" s="1"/>
      <c r="H42" s="1"/>
      <c r="I42" s="1"/>
      <c r="J42" s="1"/>
    </row>
    <row r="43" spans="1:10">
      <c r="A43" s="153" t="s">
        <v>251</v>
      </c>
      <c r="B43" s="154"/>
      <c r="C43" s="154"/>
      <c r="D43" s="154"/>
      <c r="E43" s="154"/>
      <c r="F43" s="154"/>
      <c r="G43" s="154"/>
      <c r="H43" s="154"/>
      <c r="I43" s="154"/>
      <c r="J43" s="155"/>
    </row>
    <row r="44" spans="1:10">
      <c r="A44" s="156"/>
      <c r="B44" s="157"/>
      <c r="C44" s="157"/>
      <c r="D44" s="157"/>
      <c r="E44" s="157"/>
      <c r="F44" s="157"/>
      <c r="G44" s="157"/>
      <c r="H44" s="157"/>
      <c r="I44" s="157"/>
      <c r="J44" s="158"/>
    </row>
    <row r="45" spans="1:10" ht="15.75" thickBot="1">
      <c r="A45" s="159"/>
      <c r="B45" s="160"/>
      <c r="C45" s="160"/>
      <c r="D45" s="160"/>
      <c r="E45" s="160"/>
      <c r="F45" s="160"/>
      <c r="G45" s="160"/>
      <c r="H45" s="160"/>
      <c r="I45" s="160"/>
      <c r="J45" s="161"/>
    </row>
    <row r="46" spans="1:10">
      <c r="A46" s="1"/>
      <c r="B46" s="1"/>
      <c r="C46" s="1"/>
      <c r="D46" s="1"/>
      <c r="E46" s="1"/>
      <c r="F46" s="1"/>
      <c r="G46" s="1"/>
      <c r="H46" s="1"/>
      <c r="I46" s="1"/>
      <c r="J46" s="1"/>
    </row>
    <row r="47" spans="1:10" ht="42.75" customHeight="1">
      <c r="A47" s="147" t="s">
        <v>252</v>
      </c>
      <c r="B47" s="148"/>
      <c r="C47" s="148"/>
      <c r="D47" s="148"/>
      <c r="E47" s="148"/>
      <c r="F47" s="148"/>
      <c r="G47" s="148"/>
      <c r="H47" s="148"/>
      <c r="I47" s="148"/>
      <c r="J47" s="149"/>
    </row>
    <row r="48" spans="1:10">
      <c r="A48" s="1"/>
      <c r="B48" s="1"/>
      <c r="C48" s="1"/>
      <c r="D48" s="1"/>
      <c r="E48" s="1"/>
      <c r="F48" s="1"/>
      <c r="G48" s="1"/>
      <c r="H48" s="1"/>
      <c r="I48" s="1"/>
      <c r="J48" s="1"/>
    </row>
    <row r="49" spans="1:10">
      <c r="A49" s="40" t="s">
        <v>253</v>
      </c>
      <c r="B49" s="40" t="s">
        <v>254</v>
      </c>
      <c r="E49" s="33" t="s">
        <v>255</v>
      </c>
      <c r="F49" s="41" t="s">
        <v>256</v>
      </c>
      <c r="G49" s="1"/>
      <c r="H49" s="1"/>
      <c r="I49" s="1"/>
      <c r="J49" s="1"/>
    </row>
    <row r="50" spans="1:10">
      <c r="E50" s="33" t="s">
        <v>257</v>
      </c>
      <c r="F50" s="41" t="s">
        <v>258</v>
      </c>
      <c r="G50" s="1"/>
      <c r="H50" s="1"/>
      <c r="I50" s="1"/>
      <c r="J50" s="1"/>
    </row>
    <row r="51" spans="1:10" ht="15" customHeight="1">
      <c r="A51" s="42" t="s">
        <v>259</v>
      </c>
      <c r="B51" s="5" t="s">
        <v>260</v>
      </c>
      <c r="C51" s="43"/>
      <c r="E51" s="33" t="s">
        <v>261</v>
      </c>
      <c r="F51" s="19" t="str">
        <f>+A1</f>
        <v>DESPACHO DE AUDITORES, S.C</v>
      </c>
      <c r="G51" s="57"/>
      <c r="H51" s="57"/>
      <c r="I51" s="1"/>
      <c r="J51" s="1"/>
    </row>
    <row r="52" spans="1:10">
      <c r="A52" s="42" t="s">
        <v>262</v>
      </c>
      <c r="B52" s="5" t="s">
        <v>263</v>
      </c>
      <c r="C52" s="43"/>
    </row>
    <row r="53" spans="1:10">
      <c r="A53" s="44" t="s">
        <v>264</v>
      </c>
      <c r="B53" s="5" t="s">
        <v>265</v>
      </c>
      <c r="C53" s="43"/>
    </row>
    <row r="54" spans="1:10">
      <c r="A54" s="44" t="s">
        <v>266</v>
      </c>
      <c r="B54" s="5" t="s">
        <v>267</v>
      </c>
      <c r="C54" s="43"/>
    </row>
    <row r="55" spans="1:10">
      <c r="A55" s="42" t="s">
        <v>268</v>
      </c>
      <c r="B55" s="5" t="s">
        <v>269</v>
      </c>
      <c r="C55" s="43"/>
    </row>
    <row r="56" spans="1:10">
      <c r="A56" s="42" t="s">
        <v>270</v>
      </c>
      <c r="B56" s="5" t="s">
        <v>271</v>
      </c>
      <c r="C56" s="43"/>
    </row>
    <row r="57" spans="1:10">
      <c r="A57" s="42" t="s">
        <v>272</v>
      </c>
      <c r="B57" s="5" t="s">
        <v>273</v>
      </c>
      <c r="C57" s="43"/>
    </row>
    <row r="58" spans="1:10">
      <c r="A58" s="42" t="s">
        <v>178</v>
      </c>
      <c r="B58" s="5" t="s">
        <v>274</v>
      </c>
      <c r="C58" s="43"/>
    </row>
    <row r="59" spans="1:10">
      <c r="A59" s="42" t="s">
        <v>275</v>
      </c>
      <c r="B59" s="5" t="s">
        <v>276</v>
      </c>
      <c r="C59" s="43"/>
    </row>
    <row r="61" spans="1:10" ht="57" customHeight="1">
      <c r="A61" s="150" t="str">
        <f>+III!A67</f>
        <v>EN CASO DE QUE ESTE ANEXO NO SEA APLICABLE A LA COMPAÑÍA DE ACUERDO A LO ESTABLECIDO EN EL TERCER PARRAFO DE LA REGLA DE RM 2.10.18, INDICAR ESTA SITUACION SIN LLENAR EL PAPEL DE TRABAJO</v>
      </c>
      <c r="B61" s="150"/>
      <c r="C61" s="150"/>
      <c r="D61" s="150"/>
      <c r="E61" s="150"/>
      <c r="F61" s="150"/>
      <c r="G61" s="150"/>
      <c r="H61" s="150"/>
      <c r="I61" s="150"/>
      <c r="J61" s="150"/>
    </row>
    <row r="64" spans="1:10">
      <c r="A64" s="151" t="s">
        <v>278</v>
      </c>
      <c r="B64" s="151"/>
      <c r="C64" s="151"/>
      <c r="D64" s="151"/>
      <c r="E64" s="151"/>
      <c r="F64" s="151"/>
      <c r="G64" s="151"/>
      <c r="H64" s="151"/>
    </row>
  </sheetData>
  <mergeCells count="31">
    <mergeCell ref="A64:H64"/>
    <mergeCell ref="A39:J39"/>
    <mergeCell ref="A40:G40"/>
    <mergeCell ref="A41:J41"/>
    <mergeCell ref="A43:J45"/>
    <mergeCell ref="A47:J47"/>
    <mergeCell ref="A61:J61"/>
    <mergeCell ref="A37:J37"/>
    <mergeCell ref="A23:G23"/>
    <mergeCell ref="A24:J24"/>
    <mergeCell ref="A25:I25"/>
    <mergeCell ref="A27:J27"/>
    <mergeCell ref="A28:G28"/>
    <mergeCell ref="A29:H29"/>
    <mergeCell ref="A30:J30"/>
    <mergeCell ref="A31:J31"/>
    <mergeCell ref="A33:J33"/>
    <mergeCell ref="A34:J34"/>
    <mergeCell ref="A36:J36"/>
    <mergeCell ref="A22:H22"/>
    <mergeCell ref="G3:J3"/>
    <mergeCell ref="A8:J8"/>
    <mergeCell ref="A9:J9"/>
    <mergeCell ref="A11:J11"/>
    <mergeCell ref="A12:G12"/>
    <mergeCell ref="A13:J13"/>
    <mergeCell ref="A14:J14"/>
    <mergeCell ref="A15:J15"/>
    <mergeCell ref="A18:J18"/>
    <mergeCell ref="A19:J19"/>
    <mergeCell ref="A21:J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63"/>
  <sheetViews>
    <sheetView topLeftCell="A43" workbookViewId="0">
      <selection activeCell="A9" sqref="A9:J9"/>
    </sheetView>
  </sheetViews>
  <sheetFormatPr defaultColWidth="11.42578125" defaultRowHeight="14.25"/>
  <cols>
    <col min="1" max="7" width="14.7109375" style="1" customWidth="1"/>
    <col min="8" max="8" width="16.5703125" style="1" customWidth="1"/>
    <col min="9" max="10" width="14.7109375" style="1" customWidth="1"/>
    <col min="11" max="16384" width="11.42578125" style="1"/>
  </cols>
  <sheetData>
    <row r="1" spans="1:10">
      <c r="A1" s="19" t="s">
        <v>165</v>
      </c>
      <c r="B1" s="48"/>
      <c r="C1" s="48"/>
      <c r="D1" s="48"/>
      <c r="E1" s="48"/>
      <c r="F1" s="48"/>
      <c r="G1" s="48"/>
      <c r="H1" s="48"/>
      <c r="I1" s="48"/>
      <c r="J1" s="33" t="s">
        <v>166</v>
      </c>
    </row>
    <row r="2" spans="1:10">
      <c r="A2" s="5" t="s">
        <v>167</v>
      </c>
      <c r="B2" s="48"/>
      <c r="C2" s="48"/>
      <c r="D2" s="48"/>
      <c r="E2" s="48"/>
      <c r="F2" s="48"/>
      <c r="G2" s="48"/>
      <c r="H2" s="48"/>
      <c r="I2" s="48"/>
      <c r="J2" s="34" t="str">
        <f>+IV!J2</f>
        <v>Auditoría al 31 de Diciembre de 2021</v>
      </c>
    </row>
    <row r="3" spans="1:10" ht="56.25" customHeight="1">
      <c r="A3" s="5" t="s">
        <v>214</v>
      </c>
      <c r="B3" s="58"/>
      <c r="C3" s="58"/>
      <c r="D3" s="58"/>
      <c r="E3" s="48"/>
      <c r="F3" s="164" t="s">
        <v>186</v>
      </c>
      <c r="G3" s="164"/>
      <c r="H3" s="164"/>
      <c r="I3" s="164"/>
      <c r="J3" s="164"/>
    </row>
    <row r="4" spans="1:10">
      <c r="A4" s="5" t="s">
        <v>216</v>
      </c>
      <c r="B4" s="48"/>
      <c r="C4" s="48"/>
      <c r="D4" s="48"/>
      <c r="E4" s="48"/>
      <c r="F4" s="48"/>
      <c r="G4" s="48"/>
      <c r="H4" s="48"/>
      <c r="I4" s="48"/>
      <c r="J4" s="33" t="s">
        <v>327</v>
      </c>
    </row>
    <row r="5" spans="1:10">
      <c r="A5" s="5"/>
      <c r="B5" s="5"/>
      <c r="C5" s="5"/>
      <c r="D5" s="5"/>
      <c r="E5" s="5"/>
      <c r="F5" s="5"/>
      <c r="G5" s="5"/>
      <c r="H5" s="5"/>
      <c r="I5" s="33" t="s">
        <v>219</v>
      </c>
      <c r="J5" s="30" t="s">
        <v>328</v>
      </c>
    </row>
    <row r="6" spans="1:10">
      <c r="A6" s="19" t="s">
        <v>221</v>
      </c>
      <c r="B6" s="5"/>
      <c r="C6" s="5"/>
      <c r="D6" s="5"/>
      <c r="E6" s="5"/>
      <c r="F6" s="5"/>
      <c r="G6" s="5"/>
      <c r="H6" s="5"/>
      <c r="I6" s="5"/>
      <c r="J6" s="34"/>
    </row>
    <row r="7" spans="1:10">
      <c r="A7" s="19"/>
      <c r="B7" s="5"/>
      <c r="C7" s="5"/>
      <c r="D7" s="5"/>
      <c r="E7" s="5"/>
      <c r="F7" s="5"/>
      <c r="G7" s="5"/>
      <c r="H7" s="5"/>
      <c r="I7" s="5"/>
      <c r="J7" s="34"/>
    </row>
    <row r="8" spans="1:10">
      <c r="A8" s="162" t="s">
        <v>222</v>
      </c>
      <c r="B8" s="162"/>
      <c r="C8" s="162"/>
      <c r="D8" s="162"/>
      <c r="E8" s="162"/>
      <c r="F8" s="162"/>
      <c r="G8" s="5"/>
      <c r="H8" s="5"/>
      <c r="I8" s="5"/>
      <c r="J8" s="34"/>
    </row>
    <row r="9" spans="1:10">
      <c r="A9" s="144" t="s">
        <v>329</v>
      </c>
      <c r="B9" s="144"/>
      <c r="C9" s="144"/>
      <c r="D9" s="144"/>
      <c r="E9" s="144"/>
      <c r="F9" s="144"/>
      <c r="G9" s="144"/>
      <c r="H9" s="144"/>
      <c r="I9" s="144"/>
      <c r="J9" s="144"/>
    </row>
    <row r="11" spans="1:10">
      <c r="A11" s="94" t="s">
        <v>224</v>
      </c>
      <c r="B11" s="95"/>
      <c r="C11" s="95"/>
      <c r="D11" s="95"/>
      <c r="E11" s="95"/>
      <c r="F11" s="95"/>
      <c r="G11" s="97"/>
      <c r="H11" s="97"/>
      <c r="I11" s="97"/>
      <c r="J11" s="100"/>
    </row>
    <row r="12" spans="1:10">
      <c r="A12" s="94" t="str">
        <f>+IV!A12</f>
        <v>REGLA 2.10.15 Fracción II Segundo Párrafo  Procedimientos de Auditoria y Alcance de los mismos</v>
      </c>
      <c r="B12" s="95"/>
      <c r="C12" s="95"/>
      <c r="D12" s="95"/>
      <c r="E12" s="95"/>
      <c r="F12" s="95"/>
      <c r="G12" s="97"/>
      <c r="H12" s="97"/>
      <c r="I12" s="97"/>
      <c r="J12" s="100"/>
    </row>
    <row r="13" spans="1:10">
      <c r="A13" s="144" t="s">
        <v>330</v>
      </c>
      <c r="B13" s="144"/>
      <c r="C13" s="144"/>
      <c r="D13" s="144"/>
      <c r="E13" s="144"/>
      <c r="F13" s="144"/>
      <c r="G13" s="144"/>
      <c r="H13" s="144"/>
      <c r="I13" s="144"/>
      <c r="J13" s="144"/>
    </row>
    <row r="14" spans="1:10">
      <c r="A14" s="144" t="s">
        <v>331</v>
      </c>
      <c r="B14" s="144"/>
      <c r="C14" s="144"/>
      <c r="D14" s="144"/>
      <c r="E14" s="144"/>
      <c r="F14" s="144"/>
      <c r="G14" s="144"/>
      <c r="H14" s="144"/>
      <c r="I14" s="144"/>
      <c r="J14" s="144"/>
    </row>
    <row r="15" spans="1:10">
      <c r="A15" s="144" t="s">
        <v>321</v>
      </c>
      <c r="B15" s="144"/>
      <c r="C15" s="144"/>
      <c r="D15" s="144"/>
      <c r="E15" s="144"/>
      <c r="F15" s="144"/>
      <c r="G15" s="144"/>
      <c r="H15" s="144"/>
      <c r="I15" s="144"/>
      <c r="J15" s="144"/>
    </row>
    <row r="16" spans="1:10">
      <c r="A16" s="38"/>
      <c r="B16" s="38"/>
      <c r="C16" s="38"/>
      <c r="D16" s="38"/>
      <c r="E16" s="38"/>
      <c r="F16" s="38"/>
      <c r="G16" s="38"/>
      <c r="H16" s="38"/>
      <c r="I16" s="38"/>
      <c r="J16" s="38"/>
    </row>
    <row r="17" spans="1:10">
      <c r="A17" s="19" t="s">
        <v>231</v>
      </c>
      <c r="B17" s="19"/>
      <c r="C17" s="19"/>
      <c r="D17" s="36"/>
      <c r="E17" s="36"/>
      <c r="F17" s="36"/>
      <c r="G17" s="5"/>
      <c r="H17" s="5"/>
      <c r="I17" s="5"/>
      <c r="J17" s="34"/>
    </row>
    <row r="18" spans="1:10">
      <c r="A18" s="144" t="s">
        <v>232</v>
      </c>
      <c r="B18" s="144"/>
      <c r="C18" s="144"/>
      <c r="D18" s="144"/>
      <c r="E18" s="144"/>
      <c r="F18" s="144"/>
      <c r="G18" s="144"/>
      <c r="H18" s="144"/>
      <c r="I18" s="144"/>
      <c r="J18" s="144"/>
    </row>
    <row r="20" spans="1:10">
      <c r="A20" s="152" t="s">
        <v>233</v>
      </c>
      <c r="B20" s="152"/>
      <c r="C20" s="152"/>
      <c r="D20" s="152"/>
      <c r="E20" s="152"/>
      <c r="F20" s="152"/>
      <c r="G20" s="152"/>
      <c r="H20" s="152"/>
      <c r="I20" s="152"/>
      <c r="J20" s="152"/>
    </row>
    <row r="21" spans="1:10">
      <c r="A21" s="94" t="str">
        <f>+IV!A22</f>
        <v>REGLA 2.10.15 Fracción II Tercer Párrafo  Evidencia en materia de Muestreo</v>
      </c>
      <c r="B21" s="97"/>
      <c r="C21" s="97"/>
      <c r="D21" s="97"/>
      <c r="E21" s="97"/>
      <c r="F21" s="97"/>
      <c r="G21" s="97"/>
      <c r="H21" s="97"/>
      <c r="I21" s="97"/>
      <c r="J21" s="100"/>
    </row>
    <row r="22" spans="1:10">
      <c r="A22" s="94" t="str">
        <f>+IV!A23</f>
        <v>REGLA 2.10.15 Fracción II Tercer Párrafo  inciso a) Sistema de Muestreo</v>
      </c>
      <c r="B22" s="97"/>
      <c r="C22" s="97"/>
      <c r="D22" s="97"/>
      <c r="E22" s="97"/>
      <c r="F22" s="97"/>
      <c r="G22" s="97"/>
      <c r="H22" s="97"/>
      <c r="I22" s="97"/>
      <c r="J22" s="100"/>
    </row>
    <row r="23" spans="1:10">
      <c r="A23" s="144" t="s">
        <v>332</v>
      </c>
      <c r="B23" s="144"/>
      <c r="C23" s="144"/>
      <c r="D23" s="144"/>
      <c r="E23" s="144"/>
      <c r="F23" s="144"/>
      <c r="G23" s="144"/>
      <c r="H23" s="144"/>
      <c r="I23" s="144"/>
      <c r="J23" s="144"/>
    </row>
    <row r="24" spans="1:10" ht="16.5" customHeight="1">
      <c r="A24" s="166" t="str">
        <f>+[1]IV!A25</f>
        <v>Por ser una partida fiscal debe ser revisada al 100% y por tanto no se utilizó un sistema de muestreo.</v>
      </c>
      <c r="B24" s="166"/>
      <c r="C24" s="166"/>
      <c r="D24" s="166"/>
      <c r="E24" s="166"/>
      <c r="F24" s="166"/>
      <c r="G24" s="166"/>
      <c r="H24" s="166"/>
      <c r="I24" s="38"/>
      <c r="J24" s="38"/>
    </row>
    <row r="26" spans="1:10">
      <c r="A26" s="165" t="s">
        <v>288</v>
      </c>
      <c r="B26" s="165"/>
      <c r="C26" s="165"/>
      <c r="D26" s="165"/>
      <c r="E26" s="165"/>
      <c r="F26" s="165"/>
      <c r="G26" s="97"/>
      <c r="H26" s="97"/>
      <c r="I26" s="97"/>
      <c r="J26" s="100"/>
    </row>
    <row r="27" spans="1:10">
      <c r="A27" s="98" t="str">
        <f>+IV!A28</f>
        <v>REGLA 2.10.15 Fracción II Tercer Párrafo  Inciso c) Evaluacion de los Resultados de la Muestra</v>
      </c>
      <c r="B27" s="98"/>
      <c r="C27" s="98"/>
      <c r="D27" s="98"/>
      <c r="E27" s="98"/>
      <c r="F27" s="98"/>
      <c r="G27" s="97"/>
      <c r="H27" s="97"/>
      <c r="I27" s="97"/>
      <c r="J27" s="100"/>
    </row>
    <row r="28" spans="1:10">
      <c r="A28" s="98" t="str">
        <f>+IV!A29</f>
        <v>REGLA 2.10.15 Fracción II Tercer Párrafo  inciso d) Resultados obtenido de la Aplicación de Procedimientos</v>
      </c>
      <c r="B28" s="98"/>
      <c r="C28" s="98"/>
      <c r="D28" s="98"/>
      <c r="E28" s="98"/>
      <c r="F28" s="98"/>
      <c r="G28" s="97"/>
      <c r="H28" s="97"/>
      <c r="I28" s="97"/>
      <c r="J28" s="100"/>
    </row>
    <row r="29" spans="1:10" ht="28.5" customHeight="1">
      <c r="A29" s="144" t="s">
        <v>324</v>
      </c>
      <c r="B29" s="144"/>
      <c r="C29" s="144"/>
      <c r="D29" s="144"/>
      <c r="E29" s="144"/>
      <c r="F29" s="144"/>
      <c r="G29" s="144"/>
      <c r="H29" s="144"/>
      <c r="I29" s="144"/>
      <c r="J29" s="144"/>
    </row>
    <row r="30" spans="1:10" ht="29.25" customHeight="1">
      <c r="A30" s="145" t="s">
        <v>242</v>
      </c>
      <c r="B30" s="145"/>
      <c r="C30" s="145"/>
      <c r="D30" s="145"/>
      <c r="E30" s="145"/>
      <c r="F30" s="145"/>
      <c r="G30" s="145"/>
      <c r="H30" s="145"/>
      <c r="I30" s="145"/>
      <c r="J30" s="145"/>
    </row>
    <row r="31" spans="1:10" ht="29.25" customHeight="1">
      <c r="A31" s="49"/>
      <c r="B31" s="49"/>
      <c r="C31" s="49"/>
      <c r="D31" s="49"/>
      <c r="E31" s="49"/>
      <c r="F31" s="49"/>
      <c r="G31" s="49"/>
      <c r="H31" s="49"/>
      <c r="I31" s="49"/>
      <c r="J31" s="49"/>
    </row>
    <row r="32" spans="1:10">
      <c r="A32" s="19" t="s">
        <v>243</v>
      </c>
      <c r="B32" s="19"/>
      <c r="C32" s="19"/>
      <c r="D32" s="19"/>
      <c r="E32" s="19"/>
      <c r="F32" s="19"/>
      <c r="G32" s="5"/>
      <c r="H32" s="5"/>
      <c r="I32" s="5"/>
      <c r="J32" s="34"/>
    </row>
    <row r="33" spans="1:12" ht="31.5" customHeight="1">
      <c r="A33" s="178" t="s">
        <v>333</v>
      </c>
      <c r="B33" s="178"/>
      <c r="C33" s="178"/>
      <c r="D33" s="178"/>
      <c r="E33" s="178"/>
      <c r="F33" s="178"/>
      <c r="G33" s="178"/>
      <c r="H33" s="178"/>
      <c r="I33" s="178"/>
      <c r="J33" s="178"/>
      <c r="L33" s="4"/>
    </row>
    <row r="35" spans="1:12">
      <c r="A35" s="19" t="s">
        <v>246</v>
      </c>
      <c r="B35" s="19"/>
      <c r="C35" s="19"/>
      <c r="D35" s="19"/>
      <c r="E35" s="19"/>
      <c r="F35" s="19"/>
      <c r="G35" s="5"/>
      <c r="H35" s="5"/>
      <c r="I35" s="5"/>
      <c r="J35" s="34"/>
    </row>
    <row r="36" spans="1:12" ht="35.25" customHeight="1">
      <c r="A36" s="140" t="s">
        <v>334</v>
      </c>
      <c r="B36" s="140"/>
      <c r="C36" s="140"/>
      <c r="D36" s="140"/>
      <c r="E36" s="140"/>
      <c r="F36" s="140"/>
      <c r="G36" s="140"/>
      <c r="H36" s="140"/>
      <c r="I36" s="140"/>
      <c r="J36" s="140"/>
    </row>
    <row r="38" spans="1:12" ht="14.25" customHeight="1">
      <c r="A38" s="152" t="s">
        <v>248</v>
      </c>
      <c r="B38" s="152"/>
      <c r="C38" s="152"/>
      <c r="D38" s="152"/>
      <c r="E38" s="152"/>
      <c r="F38" s="152"/>
      <c r="G38" s="152"/>
      <c r="H38" s="152"/>
      <c r="I38" s="152"/>
      <c r="J38" s="152"/>
    </row>
    <row r="39" spans="1:12" ht="18" customHeight="1">
      <c r="A39" s="152" t="str">
        <f>+IV!A40</f>
        <v xml:space="preserve">REGLA 2.10.15 Fracción II Inciso d) Interpretación de Resultados Obtenidos en la Muestra </v>
      </c>
      <c r="B39" s="152"/>
      <c r="C39" s="152"/>
      <c r="D39" s="152"/>
      <c r="E39" s="152"/>
      <c r="F39" s="152"/>
      <c r="G39" s="152"/>
      <c r="H39" s="97"/>
      <c r="I39" s="97"/>
      <c r="J39" s="100"/>
    </row>
    <row r="40" spans="1:12" ht="29.25" customHeight="1">
      <c r="A40" s="140" t="s">
        <v>335</v>
      </c>
      <c r="B40" s="140"/>
      <c r="C40" s="140"/>
      <c r="D40" s="140"/>
      <c r="E40" s="140"/>
      <c r="F40" s="140"/>
      <c r="G40" s="140"/>
      <c r="H40" s="140"/>
      <c r="I40" s="140"/>
      <c r="J40" s="140"/>
    </row>
    <row r="41" spans="1:12" ht="15" thickBot="1">
      <c r="A41" s="38"/>
      <c r="B41" s="38"/>
      <c r="C41" s="38"/>
      <c r="D41" s="38"/>
      <c r="E41" s="38"/>
      <c r="F41" s="38"/>
      <c r="G41" s="38"/>
      <c r="H41" s="38"/>
      <c r="I41" s="38"/>
      <c r="J41" s="38"/>
    </row>
    <row r="42" spans="1:12">
      <c r="A42" s="153" t="s">
        <v>251</v>
      </c>
      <c r="B42" s="154"/>
      <c r="C42" s="154"/>
      <c r="D42" s="154"/>
      <c r="E42" s="154"/>
      <c r="F42" s="154"/>
      <c r="G42" s="154"/>
      <c r="H42" s="154"/>
      <c r="I42" s="154"/>
      <c r="J42" s="155"/>
    </row>
    <row r="43" spans="1:12">
      <c r="A43" s="156"/>
      <c r="B43" s="157"/>
      <c r="C43" s="157"/>
      <c r="D43" s="157"/>
      <c r="E43" s="157"/>
      <c r="F43" s="157"/>
      <c r="G43" s="157"/>
      <c r="H43" s="157"/>
      <c r="I43" s="157"/>
      <c r="J43" s="158"/>
    </row>
    <row r="44" spans="1:12" ht="15" thickBot="1">
      <c r="A44" s="159"/>
      <c r="B44" s="160"/>
      <c r="C44" s="160"/>
      <c r="D44" s="160"/>
      <c r="E44" s="160"/>
      <c r="F44" s="160"/>
      <c r="G44" s="160"/>
      <c r="H44" s="160"/>
      <c r="I44" s="160"/>
      <c r="J44" s="161"/>
    </row>
    <row r="45" spans="1:12">
      <c r="A45" s="38"/>
      <c r="B45" s="38"/>
      <c r="C45" s="38"/>
      <c r="D45" s="38"/>
      <c r="E45" s="38"/>
      <c r="F45" s="38"/>
      <c r="G45" s="38"/>
      <c r="H45" s="38"/>
      <c r="I45" s="38"/>
      <c r="J45" s="38"/>
    </row>
    <row r="46" spans="1:12" ht="43.5" customHeight="1">
      <c r="A46" s="147" t="s">
        <v>252</v>
      </c>
      <c r="B46" s="148"/>
      <c r="C46" s="148"/>
      <c r="D46" s="148"/>
      <c r="E46" s="148"/>
      <c r="F46" s="148"/>
      <c r="G46" s="148"/>
      <c r="H46" s="148"/>
      <c r="I46" s="148"/>
      <c r="J46" s="149"/>
    </row>
    <row r="47" spans="1:12">
      <c r="A47" s="48"/>
      <c r="B47" s="48"/>
      <c r="C47" s="48"/>
      <c r="D47" s="48"/>
      <c r="E47" s="48"/>
      <c r="F47" s="48"/>
      <c r="G47" s="48"/>
      <c r="H47" s="48"/>
      <c r="I47" s="48"/>
      <c r="J47" s="48"/>
    </row>
    <row r="48" spans="1:12" ht="15">
      <c r="A48" s="40" t="s">
        <v>253</v>
      </c>
      <c r="B48" s="51" t="s">
        <v>254</v>
      </c>
      <c r="E48" s="33" t="s">
        <v>255</v>
      </c>
      <c r="F48" s="41" t="s">
        <v>256</v>
      </c>
      <c r="G48" s="48"/>
      <c r="H48" s="48"/>
      <c r="I48" s="48"/>
      <c r="J48" s="59"/>
    </row>
    <row r="49" spans="1:12">
      <c r="E49" s="33" t="s">
        <v>257</v>
      </c>
      <c r="F49" s="41" t="s">
        <v>258</v>
      </c>
      <c r="G49" s="48"/>
      <c r="H49" s="48"/>
      <c r="I49" s="48"/>
      <c r="J49" s="48"/>
    </row>
    <row r="50" spans="1:12">
      <c r="A50" s="42" t="s">
        <v>259</v>
      </c>
      <c r="B50" s="5" t="s">
        <v>260</v>
      </c>
      <c r="C50" s="43"/>
      <c r="E50" s="33" t="s">
        <v>261</v>
      </c>
      <c r="F50" s="19" t="str">
        <f>+A3</f>
        <v>C.P.I. PERSONA APELLIDO</v>
      </c>
      <c r="G50" s="48"/>
      <c r="H50" s="48"/>
      <c r="I50" s="48"/>
      <c r="J50" s="48"/>
    </row>
    <row r="51" spans="1:12" ht="15" customHeight="1">
      <c r="A51" s="42" t="s">
        <v>262</v>
      </c>
      <c r="B51" s="5" t="s">
        <v>263</v>
      </c>
      <c r="C51" s="43"/>
      <c r="F51" s="20"/>
      <c r="G51" s="20"/>
      <c r="H51" s="20"/>
      <c r="I51" s="48"/>
      <c r="J51" s="48"/>
    </row>
    <row r="52" spans="1:12">
      <c r="A52" s="44" t="s">
        <v>264</v>
      </c>
      <c r="B52" s="5" t="s">
        <v>265</v>
      </c>
      <c r="C52" s="43"/>
    </row>
    <row r="53" spans="1:12">
      <c r="A53" s="44" t="s">
        <v>266</v>
      </c>
      <c r="B53" s="5" t="s">
        <v>267</v>
      </c>
      <c r="C53" s="43"/>
    </row>
    <row r="54" spans="1:12">
      <c r="A54" s="42" t="s">
        <v>268</v>
      </c>
      <c r="B54" s="5" t="s">
        <v>269</v>
      </c>
      <c r="C54" s="43"/>
    </row>
    <row r="55" spans="1:12">
      <c r="A55" s="42" t="s">
        <v>270</v>
      </c>
      <c r="B55" s="5" t="s">
        <v>271</v>
      </c>
      <c r="C55" s="43"/>
    </row>
    <row r="56" spans="1:12">
      <c r="A56" s="42" t="s">
        <v>272</v>
      </c>
      <c r="B56" s="5" t="s">
        <v>273</v>
      </c>
      <c r="C56" s="43"/>
    </row>
    <row r="57" spans="1:12">
      <c r="A57" s="42" t="s">
        <v>178</v>
      </c>
      <c r="B57" s="5" t="s">
        <v>274</v>
      </c>
      <c r="C57" s="43"/>
    </row>
    <row r="58" spans="1:12">
      <c r="A58" s="42" t="s">
        <v>275</v>
      </c>
      <c r="B58" s="5" t="s">
        <v>276</v>
      </c>
      <c r="C58" s="43"/>
    </row>
    <row r="60" spans="1:12" ht="57.75" customHeight="1">
      <c r="A60" s="150" t="str">
        <f>+IV!A61</f>
        <v>EN CASO DE QUE ESTE ANEXO NO SEA APLICABLE A LA COMPAÑÍA DE ACUERDO A LO ESTABLECIDO EN EL TERCER PARRAFO DE LA REGLA DE RM 2.10.18, INDICAR ESTA SITUACION SIN LLENAR EL PAPEL DE TRABAJO</v>
      </c>
      <c r="B60" s="150"/>
      <c r="C60" s="150"/>
      <c r="D60" s="150"/>
      <c r="E60" s="150"/>
      <c r="F60" s="150"/>
      <c r="G60" s="150"/>
      <c r="H60" s="150"/>
      <c r="I60" s="150"/>
      <c r="J60" s="150"/>
      <c r="L60" s="13"/>
    </row>
    <row r="63" spans="1:12" ht="15">
      <c r="A63" s="151" t="s">
        <v>278</v>
      </c>
      <c r="B63" s="151"/>
      <c r="C63" s="151"/>
      <c r="D63" s="151"/>
      <c r="E63" s="151"/>
      <c r="F63" s="151"/>
      <c r="G63" s="151"/>
      <c r="H63" s="151"/>
    </row>
  </sheetData>
  <mergeCells count="22">
    <mergeCell ref="A42:J44"/>
    <mergeCell ref="A46:J46"/>
    <mergeCell ref="A60:J60"/>
    <mergeCell ref="A63:H63"/>
    <mergeCell ref="A30:J30"/>
    <mergeCell ref="A33:J33"/>
    <mergeCell ref="A36:J36"/>
    <mergeCell ref="A38:J38"/>
    <mergeCell ref="A39:G39"/>
    <mergeCell ref="A40:J40"/>
    <mergeCell ref="A29:J29"/>
    <mergeCell ref="F3:J3"/>
    <mergeCell ref="A8:F8"/>
    <mergeCell ref="A9:J9"/>
    <mergeCell ref="A13:J13"/>
    <mergeCell ref="A14:J14"/>
    <mergeCell ref="A15:J15"/>
    <mergeCell ref="A18:J18"/>
    <mergeCell ref="A20:J20"/>
    <mergeCell ref="A23:J23"/>
    <mergeCell ref="A24:H24"/>
    <mergeCell ref="A26:F2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5"/>
  <sheetViews>
    <sheetView topLeftCell="A16" workbookViewId="0">
      <selection activeCell="A31" sqref="A31:J31"/>
    </sheetView>
  </sheetViews>
  <sheetFormatPr defaultColWidth="11.42578125" defaultRowHeight="15"/>
  <cols>
    <col min="1" max="5" width="14.7109375" customWidth="1"/>
    <col min="6" max="10" width="16.28515625" customWidth="1"/>
  </cols>
  <sheetData>
    <row r="1" spans="1:10">
      <c r="A1" s="19" t="s">
        <v>165</v>
      </c>
      <c r="B1" s="48"/>
      <c r="C1" s="48"/>
      <c r="D1" s="48"/>
      <c r="E1" s="48"/>
      <c r="F1" s="48"/>
      <c r="G1" s="48"/>
      <c r="H1" s="48"/>
      <c r="I1" s="48"/>
      <c r="J1" s="33" t="s">
        <v>166</v>
      </c>
    </row>
    <row r="2" spans="1:10">
      <c r="A2" s="5" t="s">
        <v>167</v>
      </c>
      <c r="B2" s="48"/>
      <c r="C2" s="48"/>
      <c r="D2" s="48"/>
      <c r="E2" s="48"/>
      <c r="F2" s="48"/>
      <c r="G2" s="48"/>
      <c r="H2" s="48"/>
      <c r="I2" s="48"/>
      <c r="J2" s="34" t="str">
        <f>+V!J2</f>
        <v>Auditoría al 31 de Diciembre de 2021</v>
      </c>
    </row>
    <row r="3" spans="1:10" ht="54" customHeight="1">
      <c r="A3" s="5" t="s">
        <v>214</v>
      </c>
      <c r="B3" s="58"/>
      <c r="C3" s="58"/>
      <c r="D3" s="58"/>
      <c r="E3" s="48"/>
      <c r="F3" s="164" t="s">
        <v>188</v>
      </c>
      <c r="G3" s="164"/>
      <c r="H3" s="164"/>
      <c r="I3" s="164"/>
      <c r="J3" s="164"/>
    </row>
    <row r="4" spans="1:10">
      <c r="A4" s="5" t="s">
        <v>216</v>
      </c>
      <c r="B4" s="48"/>
      <c r="C4" s="48"/>
      <c r="D4" s="48"/>
      <c r="E4" s="48"/>
      <c r="F4" s="48"/>
      <c r="G4" s="48"/>
      <c r="H4" s="48"/>
      <c r="I4" s="48"/>
      <c r="J4" s="33" t="s">
        <v>336</v>
      </c>
    </row>
    <row r="5" spans="1:10">
      <c r="A5" s="5"/>
      <c r="B5" s="5"/>
      <c r="C5" s="5"/>
      <c r="D5" s="5"/>
      <c r="E5" s="5"/>
      <c r="F5" s="5"/>
      <c r="G5" s="5"/>
      <c r="H5" s="5"/>
      <c r="I5" s="33" t="s">
        <v>219</v>
      </c>
      <c r="J5" s="30" t="s">
        <v>337</v>
      </c>
    </row>
    <row r="6" spans="1:10">
      <c r="A6" s="19" t="s">
        <v>221</v>
      </c>
      <c r="B6" s="5"/>
      <c r="C6" s="5"/>
      <c r="D6" s="5"/>
      <c r="E6" s="5"/>
      <c r="F6" s="5"/>
      <c r="G6" s="5"/>
      <c r="H6" s="5"/>
      <c r="I6" s="5"/>
      <c r="J6" s="34"/>
    </row>
    <row r="7" spans="1:10">
      <c r="A7" s="19"/>
      <c r="B7" s="5"/>
      <c r="C7" s="5"/>
      <c r="D7" s="5"/>
      <c r="E7" s="5"/>
      <c r="F7" s="5"/>
      <c r="G7" s="5"/>
      <c r="H7" s="5"/>
      <c r="I7" s="5"/>
      <c r="J7" s="34"/>
    </row>
    <row r="8" spans="1:10">
      <c r="A8" s="162" t="s">
        <v>222</v>
      </c>
      <c r="B8" s="162"/>
      <c r="C8" s="162"/>
      <c r="D8" s="162"/>
      <c r="E8" s="162"/>
      <c r="F8" s="162"/>
      <c r="G8" s="5"/>
      <c r="H8" s="5"/>
      <c r="I8" s="5"/>
      <c r="J8" s="34"/>
    </row>
    <row r="9" spans="1:10">
      <c r="A9" s="144" t="s">
        <v>338</v>
      </c>
      <c r="B9" s="144"/>
      <c r="C9" s="144"/>
      <c r="D9" s="144"/>
      <c r="E9" s="144"/>
      <c r="F9" s="144"/>
      <c r="G9" s="144"/>
      <c r="H9" s="144"/>
      <c r="I9" s="144"/>
      <c r="J9" s="144"/>
    </row>
    <row r="10" spans="1:10">
      <c r="A10" s="1"/>
      <c r="B10" s="1"/>
      <c r="C10" s="1"/>
      <c r="D10" s="1"/>
      <c r="E10" s="1"/>
      <c r="F10" s="1"/>
      <c r="G10" s="1"/>
      <c r="H10" s="1"/>
      <c r="I10" s="1"/>
      <c r="J10" s="1"/>
    </row>
    <row r="11" spans="1:10">
      <c r="A11" s="94" t="s">
        <v>224</v>
      </c>
      <c r="B11" s="95"/>
      <c r="C11" s="95"/>
      <c r="D11" s="95"/>
      <c r="E11" s="95"/>
      <c r="F11" s="95"/>
      <c r="G11" s="97"/>
      <c r="H11" s="97"/>
      <c r="I11" s="97"/>
      <c r="J11" s="100"/>
    </row>
    <row r="12" spans="1:10">
      <c r="A12" s="94" t="str">
        <f>+V!A12</f>
        <v>REGLA 2.10.15 Fracción II Segundo Párrafo  Procedimientos de Auditoria y Alcance de los mismos</v>
      </c>
      <c r="B12" s="95"/>
      <c r="C12" s="95"/>
      <c r="D12" s="95"/>
      <c r="E12" s="95"/>
      <c r="F12" s="95"/>
      <c r="G12" s="97"/>
      <c r="H12" s="97"/>
      <c r="I12" s="97"/>
      <c r="J12" s="100"/>
    </row>
    <row r="13" spans="1:10">
      <c r="A13" s="144" t="s">
        <v>339</v>
      </c>
      <c r="B13" s="144"/>
      <c r="C13" s="144"/>
      <c r="D13" s="144"/>
      <c r="E13" s="144"/>
      <c r="F13" s="144"/>
      <c r="G13" s="144"/>
      <c r="H13" s="144"/>
      <c r="I13" s="144"/>
      <c r="J13" s="144"/>
    </row>
    <row r="14" spans="1:10">
      <c r="A14" s="144" t="s">
        <v>340</v>
      </c>
      <c r="B14" s="144"/>
      <c r="C14" s="144"/>
      <c r="D14" s="144"/>
      <c r="E14" s="144"/>
      <c r="F14" s="144"/>
      <c r="G14" s="144"/>
      <c r="H14" s="144"/>
      <c r="I14" s="144"/>
      <c r="J14" s="144"/>
    </row>
    <row r="15" spans="1:10">
      <c r="A15" s="144" t="s">
        <v>341</v>
      </c>
      <c r="B15" s="144"/>
      <c r="C15" s="144"/>
      <c r="D15" s="144"/>
      <c r="E15" s="144"/>
      <c r="F15" s="144"/>
      <c r="G15" s="144"/>
      <c r="H15" s="144"/>
      <c r="I15" s="144"/>
      <c r="J15" s="144"/>
    </row>
    <row r="16" spans="1:10">
      <c r="A16" s="144" t="s">
        <v>331</v>
      </c>
      <c r="B16" s="144"/>
      <c r="C16" s="144"/>
      <c r="D16" s="144"/>
      <c r="E16" s="144"/>
      <c r="F16" s="144"/>
      <c r="G16" s="144"/>
      <c r="H16" s="144"/>
      <c r="I16" s="144"/>
      <c r="J16" s="144"/>
    </row>
    <row r="17" spans="1:10" ht="15" customHeight="1">
      <c r="A17" s="1"/>
      <c r="B17" s="1"/>
      <c r="C17" s="1"/>
      <c r="D17" s="1"/>
      <c r="E17" s="1"/>
      <c r="F17" s="1"/>
      <c r="G17" s="1"/>
      <c r="H17" s="1"/>
      <c r="I17" s="1"/>
      <c r="J17" s="1"/>
    </row>
    <row r="18" spans="1:10">
      <c r="A18" s="19" t="s">
        <v>231</v>
      </c>
      <c r="B18" s="19"/>
      <c r="C18" s="19"/>
      <c r="D18" s="36"/>
      <c r="E18" s="36"/>
      <c r="F18" s="36"/>
      <c r="G18" s="5"/>
      <c r="H18" s="5"/>
      <c r="I18" s="5"/>
      <c r="J18" s="34"/>
    </row>
    <row r="19" spans="1:10" ht="28.5" customHeight="1">
      <c r="A19" s="144" t="s">
        <v>342</v>
      </c>
      <c r="B19" s="144"/>
      <c r="C19" s="144"/>
      <c r="D19" s="144"/>
      <c r="E19" s="144"/>
      <c r="F19" s="144"/>
      <c r="G19" s="144"/>
      <c r="H19" s="144"/>
      <c r="I19" s="144"/>
      <c r="J19" s="144"/>
    </row>
    <row r="20" spans="1:10">
      <c r="A20" s="1"/>
      <c r="B20" s="1"/>
      <c r="C20" s="1"/>
      <c r="D20" s="1"/>
      <c r="E20" s="1"/>
      <c r="F20" s="1"/>
      <c r="G20" s="1"/>
      <c r="H20" s="1"/>
      <c r="I20" s="1"/>
      <c r="J20" s="1"/>
    </row>
    <row r="21" spans="1:10">
      <c r="A21" s="152" t="s">
        <v>233</v>
      </c>
      <c r="B21" s="152"/>
      <c r="C21" s="152"/>
      <c r="D21" s="152"/>
      <c r="E21" s="152"/>
      <c r="F21" s="152"/>
      <c r="G21" s="152"/>
      <c r="H21" s="152"/>
      <c r="I21" s="152"/>
      <c r="J21" s="152"/>
    </row>
    <row r="22" spans="1:10">
      <c r="A22" s="94" t="str">
        <f>+V!A21</f>
        <v>REGLA 2.10.15 Fracción II Tercer Párrafo  Evidencia en materia de Muestreo</v>
      </c>
      <c r="B22" s="97"/>
      <c r="C22" s="97"/>
      <c r="D22" s="97"/>
      <c r="E22" s="97"/>
      <c r="F22" s="97"/>
      <c r="G22" s="97"/>
      <c r="H22" s="97"/>
      <c r="I22" s="97"/>
      <c r="J22" s="100"/>
    </row>
    <row r="23" spans="1:10">
      <c r="A23" s="94" t="str">
        <f>+V!A22</f>
        <v>REGLA 2.10.15 Fracción II Tercer Párrafo  inciso a) Sistema de Muestreo</v>
      </c>
      <c r="B23" s="97"/>
      <c r="C23" s="97"/>
      <c r="D23" s="97"/>
      <c r="E23" s="97"/>
      <c r="F23" s="97"/>
      <c r="G23" s="97"/>
      <c r="H23" s="97"/>
      <c r="I23" s="97"/>
      <c r="J23" s="100"/>
    </row>
    <row r="24" spans="1:10">
      <c r="A24" s="144" t="s">
        <v>343</v>
      </c>
      <c r="B24" s="144"/>
      <c r="C24" s="144"/>
      <c r="D24" s="144"/>
      <c r="E24" s="144"/>
      <c r="F24" s="144"/>
      <c r="G24" s="144"/>
      <c r="H24" s="144"/>
      <c r="I24" s="144"/>
      <c r="J24" s="144"/>
    </row>
    <row r="25" spans="1:10">
      <c r="A25" s="166" t="str">
        <f>+[1]V!A24</f>
        <v>Por ser una partida fiscal debe ser revisada al 100% y por tanto no se utilizó un sistema de muestreo.</v>
      </c>
      <c r="B25" s="166"/>
      <c r="C25" s="166"/>
      <c r="D25" s="166"/>
      <c r="E25" s="166"/>
      <c r="F25" s="166"/>
      <c r="G25" s="166"/>
      <c r="H25" s="166"/>
      <c r="I25" s="38"/>
      <c r="J25" s="38"/>
    </row>
    <row r="26" spans="1:10">
      <c r="A26" s="1"/>
      <c r="B26" s="1"/>
      <c r="C26" s="1"/>
      <c r="D26" s="1"/>
      <c r="E26" s="1"/>
      <c r="F26" s="1"/>
      <c r="G26" s="1"/>
      <c r="H26" s="1"/>
      <c r="I26" s="1"/>
      <c r="J26" s="1"/>
    </row>
    <row r="27" spans="1:10">
      <c r="A27" s="165" t="s">
        <v>288</v>
      </c>
      <c r="B27" s="165"/>
      <c r="C27" s="165"/>
      <c r="D27" s="165"/>
      <c r="E27" s="165"/>
      <c r="F27" s="165"/>
      <c r="G27" s="97"/>
      <c r="H27" s="97"/>
      <c r="I27" s="97"/>
      <c r="J27" s="100"/>
    </row>
    <row r="28" spans="1:10">
      <c r="A28" s="98" t="str">
        <f>+V!A27</f>
        <v>REGLA 2.10.15 Fracción II Tercer Párrafo  Inciso c) Evaluacion de los Resultados de la Muestra</v>
      </c>
      <c r="B28" s="98"/>
      <c r="C28" s="98"/>
      <c r="D28" s="98"/>
      <c r="E28" s="98"/>
      <c r="F28" s="98"/>
      <c r="G28" s="97"/>
      <c r="H28" s="97"/>
      <c r="I28" s="97"/>
      <c r="J28" s="100"/>
    </row>
    <row r="29" spans="1:10">
      <c r="A29" s="98" t="str">
        <f>+V!A28</f>
        <v>REGLA 2.10.15 Fracción II Tercer Párrafo  inciso d) Resultados obtenido de la Aplicación de Procedimientos</v>
      </c>
      <c r="B29" s="98"/>
      <c r="C29" s="98"/>
      <c r="D29" s="98"/>
      <c r="E29" s="98"/>
      <c r="F29" s="98"/>
      <c r="G29" s="97"/>
      <c r="H29" s="97"/>
      <c r="I29" s="97"/>
      <c r="J29" s="100"/>
    </row>
    <row r="30" spans="1:10">
      <c r="A30" s="144" t="s">
        <v>344</v>
      </c>
      <c r="B30" s="144"/>
      <c r="C30" s="144"/>
      <c r="D30" s="144"/>
      <c r="E30" s="144"/>
      <c r="F30" s="144"/>
      <c r="G30" s="144"/>
      <c r="H30" s="144"/>
      <c r="I30" s="144"/>
      <c r="J30" s="144"/>
    </row>
    <row r="31" spans="1:10" ht="26.25" customHeight="1">
      <c r="A31" s="178" t="s">
        <v>242</v>
      </c>
      <c r="B31" s="178"/>
      <c r="C31" s="178"/>
      <c r="D31" s="178"/>
      <c r="E31" s="178"/>
      <c r="F31" s="178"/>
      <c r="G31" s="178"/>
      <c r="H31" s="178"/>
      <c r="I31" s="178"/>
      <c r="J31" s="178"/>
    </row>
    <row r="32" spans="1:10" ht="18.75" customHeight="1">
      <c r="A32" s="49"/>
      <c r="B32" s="49"/>
      <c r="C32" s="49"/>
      <c r="D32" s="49"/>
      <c r="E32" s="49"/>
      <c r="F32" s="49"/>
      <c r="G32" s="49"/>
      <c r="H32" s="49"/>
      <c r="I32" s="49"/>
      <c r="J32" s="49"/>
    </row>
    <row r="33" spans="1:10">
      <c r="A33" s="19" t="s">
        <v>243</v>
      </c>
      <c r="B33" s="19"/>
      <c r="C33" s="19"/>
      <c r="D33" s="19"/>
      <c r="E33" s="19"/>
      <c r="F33" s="19"/>
      <c r="G33" s="5"/>
      <c r="H33" s="5"/>
      <c r="I33" s="5"/>
      <c r="J33" s="34"/>
    </row>
    <row r="34" spans="1:10">
      <c r="A34" s="144" t="s">
        <v>345</v>
      </c>
      <c r="B34" s="144"/>
      <c r="C34" s="144"/>
      <c r="D34" s="144"/>
      <c r="E34" s="144"/>
      <c r="F34" s="144"/>
      <c r="G34" s="144"/>
      <c r="H34" s="144"/>
      <c r="I34" s="144"/>
      <c r="J34" s="144"/>
    </row>
    <row r="35" spans="1:10">
      <c r="A35" s="1"/>
      <c r="B35" s="1"/>
      <c r="C35" s="1"/>
      <c r="D35" s="1"/>
      <c r="E35" s="1"/>
      <c r="F35" s="1"/>
      <c r="G35" s="1"/>
      <c r="H35" s="1"/>
      <c r="I35" s="1"/>
      <c r="J35" s="1"/>
    </row>
    <row r="36" spans="1:10">
      <c r="A36" s="19" t="s">
        <v>246</v>
      </c>
      <c r="B36" s="19"/>
      <c r="C36" s="19"/>
      <c r="D36" s="19"/>
      <c r="E36" s="19"/>
      <c r="F36" s="19"/>
      <c r="G36" s="5"/>
      <c r="H36" s="5"/>
      <c r="I36" s="5"/>
      <c r="J36" s="34"/>
    </row>
    <row r="37" spans="1:10">
      <c r="A37" s="144" t="s">
        <v>247</v>
      </c>
      <c r="B37" s="144"/>
      <c r="C37" s="144"/>
      <c r="D37" s="144"/>
      <c r="E37" s="144"/>
      <c r="F37" s="144"/>
      <c r="G37" s="144"/>
      <c r="H37" s="144"/>
      <c r="I37" s="144"/>
      <c r="J37" s="144"/>
    </row>
    <row r="38" spans="1:10">
      <c r="A38" s="1"/>
      <c r="B38" s="1"/>
      <c r="C38" s="1"/>
      <c r="D38" s="1"/>
      <c r="E38" s="1"/>
      <c r="F38" s="1"/>
      <c r="G38" s="1"/>
      <c r="H38" s="1"/>
      <c r="I38" s="1"/>
      <c r="J38" s="1"/>
    </row>
    <row r="39" spans="1:10" ht="15" customHeight="1">
      <c r="A39" s="152" t="s">
        <v>248</v>
      </c>
      <c r="B39" s="152"/>
      <c r="C39" s="152"/>
      <c r="D39" s="152"/>
      <c r="E39" s="152"/>
      <c r="F39" s="152"/>
      <c r="G39" s="152"/>
      <c r="H39" s="152"/>
      <c r="I39" s="152"/>
      <c r="J39" s="152"/>
    </row>
    <row r="40" spans="1:10" ht="21" customHeight="1">
      <c r="A40" s="152" t="str">
        <f>+V!A39</f>
        <v xml:space="preserve">REGLA 2.10.15 Fracción II Inciso d) Interpretación de Resultados Obtenidos en la Muestra </v>
      </c>
      <c r="B40" s="152"/>
      <c r="C40" s="152"/>
      <c r="D40" s="152"/>
      <c r="E40" s="152"/>
      <c r="F40" s="152"/>
      <c r="G40" s="152"/>
      <c r="H40" s="97"/>
      <c r="I40" s="97"/>
      <c r="J40" s="100"/>
    </row>
    <row r="41" spans="1:10">
      <c r="A41" s="144" t="s">
        <v>250</v>
      </c>
      <c r="B41" s="144"/>
      <c r="C41" s="144"/>
      <c r="D41" s="144"/>
      <c r="E41" s="144"/>
      <c r="F41" s="144"/>
      <c r="G41" s="144"/>
      <c r="H41" s="144"/>
      <c r="I41" s="144"/>
      <c r="J41" s="144"/>
    </row>
    <row r="42" spans="1:10" ht="15.75" thickBot="1">
      <c r="A42" s="38"/>
      <c r="B42" s="38"/>
      <c r="C42" s="38"/>
      <c r="D42" s="38"/>
      <c r="E42" s="38"/>
      <c r="F42" s="38"/>
      <c r="G42" s="38"/>
      <c r="H42" s="38"/>
      <c r="I42" s="38"/>
      <c r="J42" s="38"/>
    </row>
    <row r="43" spans="1:10">
      <c r="A43" s="153" t="s">
        <v>251</v>
      </c>
      <c r="B43" s="154"/>
      <c r="C43" s="154"/>
      <c r="D43" s="154"/>
      <c r="E43" s="154"/>
      <c r="F43" s="154"/>
      <c r="G43" s="154"/>
      <c r="H43" s="154"/>
      <c r="I43" s="154"/>
      <c r="J43" s="155"/>
    </row>
    <row r="44" spans="1:10">
      <c r="A44" s="156"/>
      <c r="B44" s="157"/>
      <c r="C44" s="157"/>
      <c r="D44" s="157"/>
      <c r="E44" s="157"/>
      <c r="F44" s="157"/>
      <c r="G44" s="157"/>
      <c r="H44" s="157"/>
      <c r="I44" s="157"/>
      <c r="J44" s="158"/>
    </row>
    <row r="45" spans="1:10" ht="15.75" thickBot="1">
      <c r="A45" s="159"/>
      <c r="B45" s="160"/>
      <c r="C45" s="160"/>
      <c r="D45" s="160"/>
      <c r="E45" s="160"/>
      <c r="F45" s="160"/>
      <c r="G45" s="160"/>
      <c r="H45" s="160"/>
      <c r="I45" s="160"/>
      <c r="J45" s="161"/>
    </row>
    <row r="46" spans="1:10" ht="20.25" customHeight="1">
      <c r="A46" s="48"/>
      <c r="B46" s="48"/>
      <c r="C46" s="48"/>
      <c r="D46" s="48"/>
      <c r="E46" s="48"/>
      <c r="F46" s="48"/>
      <c r="G46" s="48"/>
      <c r="H46" s="48"/>
      <c r="I46" s="48"/>
      <c r="J46" s="48"/>
    </row>
    <row r="47" spans="1:10" ht="42.75" customHeight="1">
      <c r="A47" s="147" t="s">
        <v>252</v>
      </c>
      <c r="B47" s="148"/>
      <c r="C47" s="148"/>
      <c r="D47" s="148"/>
      <c r="E47" s="148"/>
      <c r="F47" s="148"/>
      <c r="G47" s="148"/>
      <c r="H47" s="148"/>
      <c r="I47" s="148"/>
      <c r="J47" s="149"/>
    </row>
    <row r="48" spans="1:10" ht="20.25" customHeight="1">
      <c r="A48" s="48"/>
      <c r="B48" s="48"/>
      <c r="C48" s="48"/>
      <c r="D48" s="48"/>
      <c r="E48" s="48"/>
      <c r="F48" s="48"/>
      <c r="G48" s="48"/>
      <c r="H48" s="48"/>
      <c r="I48" s="48"/>
      <c r="J48" s="48"/>
    </row>
    <row r="49" spans="1:10" ht="20.25" customHeight="1">
      <c r="A49" s="40" t="s">
        <v>253</v>
      </c>
      <c r="B49" s="51" t="s">
        <v>254</v>
      </c>
      <c r="E49" s="33" t="s">
        <v>255</v>
      </c>
      <c r="F49" s="41" t="s">
        <v>256</v>
      </c>
      <c r="G49" s="48"/>
      <c r="H49" s="48"/>
      <c r="I49" s="48"/>
      <c r="J49" s="59"/>
    </row>
    <row r="50" spans="1:10" ht="15" customHeight="1">
      <c r="E50" s="33" t="s">
        <v>257</v>
      </c>
      <c r="F50" s="41" t="s">
        <v>258</v>
      </c>
      <c r="G50" s="48"/>
      <c r="H50" s="48"/>
      <c r="I50" s="48"/>
      <c r="J50" s="48"/>
    </row>
    <row r="51" spans="1:10">
      <c r="A51" s="42" t="s">
        <v>259</v>
      </c>
      <c r="B51" s="5" t="s">
        <v>260</v>
      </c>
      <c r="C51" s="43"/>
      <c r="E51" s="33" t="s">
        <v>261</v>
      </c>
      <c r="F51" s="19" t="str">
        <f>+A3</f>
        <v>C.P.I. PERSONA APELLIDO</v>
      </c>
      <c r="G51" s="48"/>
      <c r="H51" s="48"/>
      <c r="I51" s="48"/>
      <c r="J51" s="48"/>
    </row>
    <row r="52" spans="1:10">
      <c r="A52" s="42" t="s">
        <v>262</v>
      </c>
      <c r="B52" s="5" t="s">
        <v>263</v>
      </c>
      <c r="C52" s="43"/>
      <c r="F52" s="20"/>
      <c r="G52" s="20"/>
      <c r="H52" s="20"/>
      <c r="I52" s="48"/>
      <c r="J52" s="48"/>
    </row>
    <row r="53" spans="1:10">
      <c r="A53" s="44" t="s">
        <v>264</v>
      </c>
      <c r="B53" s="5" t="s">
        <v>265</v>
      </c>
      <c r="C53" s="43"/>
    </row>
    <row r="54" spans="1:10">
      <c r="A54" s="44" t="s">
        <v>266</v>
      </c>
      <c r="B54" s="5" t="s">
        <v>267</v>
      </c>
      <c r="C54" s="43"/>
    </row>
    <row r="55" spans="1:10">
      <c r="A55" s="42" t="s">
        <v>268</v>
      </c>
      <c r="B55" s="5" t="s">
        <v>269</v>
      </c>
      <c r="C55" s="43"/>
    </row>
    <row r="56" spans="1:10">
      <c r="A56" s="42" t="s">
        <v>270</v>
      </c>
      <c r="B56" s="5" t="s">
        <v>271</v>
      </c>
      <c r="C56" s="43"/>
    </row>
    <row r="57" spans="1:10">
      <c r="A57" s="42" t="s">
        <v>272</v>
      </c>
      <c r="B57" s="5" t="s">
        <v>273</v>
      </c>
      <c r="C57" s="43"/>
    </row>
    <row r="58" spans="1:10">
      <c r="A58" s="42" t="s">
        <v>178</v>
      </c>
      <c r="B58" s="5" t="s">
        <v>274</v>
      </c>
      <c r="C58" s="43"/>
    </row>
    <row r="59" spans="1:10">
      <c r="A59" s="42" t="s">
        <v>275</v>
      </c>
      <c r="B59" s="5" t="s">
        <v>276</v>
      </c>
      <c r="C59" s="43"/>
    </row>
    <row r="62" spans="1:10" ht="38.25" customHeight="1">
      <c r="A62" s="150" t="str">
        <f>+V!A60</f>
        <v>EN CASO DE QUE ESTE ANEXO NO SEA APLICABLE A LA COMPAÑÍA DE ACUERDO A LO ESTABLECIDO EN EL TERCER PARRAFO DE LA REGLA DE RM 2.10.18, INDICAR ESTA SITUACION SIN LLENAR EL PAPEL DE TRABAJO</v>
      </c>
      <c r="B62" s="150"/>
      <c r="C62" s="150"/>
      <c r="D62" s="150"/>
      <c r="E62" s="150"/>
      <c r="F62" s="150"/>
      <c r="G62" s="150"/>
      <c r="H62" s="150"/>
      <c r="I62" s="150"/>
      <c r="J62" s="150"/>
    </row>
    <row r="65" spans="1:8">
      <c r="A65" s="151" t="s">
        <v>278</v>
      </c>
      <c r="B65" s="151"/>
      <c r="C65" s="151"/>
      <c r="D65" s="151"/>
      <c r="E65" s="151"/>
      <c r="F65" s="151"/>
      <c r="G65" s="151"/>
      <c r="H65" s="151"/>
    </row>
  </sheetData>
  <mergeCells count="23">
    <mergeCell ref="A41:J41"/>
    <mergeCell ref="A43:J45"/>
    <mergeCell ref="A47:J47"/>
    <mergeCell ref="A62:J62"/>
    <mergeCell ref="A65:H65"/>
    <mergeCell ref="A40:G40"/>
    <mergeCell ref="A16:J16"/>
    <mergeCell ref="A19:J19"/>
    <mergeCell ref="A21:J21"/>
    <mergeCell ref="A24:J24"/>
    <mergeCell ref="A25:H25"/>
    <mergeCell ref="A27:F27"/>
    <mergeCell ref="A30:J30"/>
    <mergeCell ref="A31:J31"/>
    <mergeCell ref="A34:J34"/>
    <mergeCell ref="A37:J37"/>
    <mergeCell ref="A39:J39"/>
    <mergeCell ref="A15:J15"/>
    <mergeCell ref="F3:J3"/>
    <mergeCell ref="A8:F8"/>
    <mergeCell ref="A9:J9"/>
    <mergeCell ref="A13:J13"/>
    <mergeCell ref="A14:J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65"/>
  <sheetViews>
    <sheetView topLeftCell="A31" workbookViewId="0">
      <selection activeCell="A37" sqref="A37:I37"/>
    </sheetView>
  </sheetViews>
  <sheetFormatPr defaultColWidth="11.42578125" defaultRowHeight="15"/>
  <cols>
    <col min="1" max="1" width="32.85546875" customWidth="1"/>
    <col min="2" max="2" width="16.140625" customWidth="1"/>
    <col min="3" max="3" width="11.7109375" customWidth="1"/>
    <col min="4" max="4" width="11.28515625" customWidth="1"/>
    <col min="5" max="5" width="14.85546875" customWidth="1"/>
    <col min="6" max="6" width="35.5703125" customWidth="1"/>
    <col min="7" max="7" width="14.5703125" customWidth="1"/>
    <col min="8" max="8" width="15.7109375" customWidth="1"/>
    <col min="9" max="9" width="14.28515625" customWidth="1"/>
  </cols>
  <sheetData>
    <row r="1" spans="1:9">
      <c r="A1" s="19" t="s">
        <v>165</v>
      </c>
      <c r="B1" s="48"/>
      <c r="C1" s="60"/>
      <c r="D1" s="48"/>
      <c r="E1" s="48"/>
      <c r="F1" s="48"/>
      <c r="G1" s="48"/>
      <c r="H1" s="48"/>
      <c r="I1" s="33" t="s">
        <v>166</v>
      </c>
    </row>
    <row r="2" spans="1:9">
      <c r="A2" s="5" t="s">
        <v>167</v>
      </c>
      <c r="B2" s="48"/>
      <c r="C2" s="60"/>
      <c r="D2" s="48"/>
      <c r="E2" s="48"/>
      <c r="F2" s="48"/>
      <c r="G2" s="48"/>
      <c r="H2" s="48"/>
      <c r="I2" s="34" t="str">
        <f>+VI!J2</f>
        <v>Auditoría al 31 de Diciembre de 2021</v>
      </c>
    </row>
    <row r="3" spans="1:9" ht="36" customHeight="1">
      <c r="A3" s="5" t="s">
        <v>214</v>
      </c>
      <c r="B3" s="61"/>
      <c r="C3" s="61"/>
      <c r="D3" s="61"/>
      <c r="E3" s="48"/>
      <c r="F3" s="164" t="s">
        <v>190</v>
      </c>
      <c r="G3" s="164"/>
      <c r="H3" s="164"/>
      <c r="I3" s="164"/>
    </row>
    <row r="4" spans="1:9">
      <c r="A4" s="5" t="s">
        <v>216</v>
      </c>
      <c r="B4" s="48"/>
      <c r="C4" s="60"/>
      <c r="D4" s="48"/>
      <c r="E4" s="48"/>
      <c r="F4" s="48"/>
      <c r="G4" s="48"/>
      <c r="H4" s="48"/>
      <c r="I4" s="33" t="s">
        <v>346</v>
      </c>
    </row>
    <row r="5" spans="1:9">
      <c r="A5" s="5"/>
      <c r="B5" s="5"/>
      <c r="C5" s="5"/>
      <c r="D5" s="5"/>
      <c r="E5" s="5"/>
      <c r="F5" s="5"/>
      <c r="G5" s="5"/>
      <c r="H5" s="33" t="s">
        <v>219</v>
      </c>
      <c r="I5" s="30" t="s">
        <v>347</v>
      </c>
    </row>
    <row r="6" spans="1:9">
      <c r="A6" s="19" t="s">
        <v>221</v>
      </c>
      <c r="B6" s="5"/>
      <c r="C6" s="5"/>
      <c r="D6" s="5"/>
      <c r="E6" s="5"/>
      <c r="F6" s="5"/>
      <c r="G6" s="5"/>
      <c r="H6" s="5"/>
      <c r="I6" s="5"/>
    </row>
    <row r="7" spans="1:9">
      <c r="A7" s="19"/>
      <c r="B7" s="5"/>
      <c r="C7" s="5"/>
      <c r="D7" s="5"/>
      <c r="E7" s="5"/>
      <c r="F7" s="5"/>
      <c r="G7" s="5"/>
      <c r="H7" s="5"/>
      <c r="I7" s="5"/>
    </row>
    <row r="8" spans="1:9">
      <c r="A8" s="162" t="s">
        <v>222</v>
      </c>
      <c r="B8" s="162"/>
      <c r="C8" s="162"/>
      <c r="D8" s="162"/>
      <c r="E8" s="162"/>
      <c r="F8" s="162"/>
      <c r="G8" s="5"/>
      <c r="H8" s="5"/>
      <c r="I8" s="5"/>
    </row>
    <row r="9" spans="1:9">
      <c r="A9" s="144" t="s">
        <v>190</v>
      </c>
      <c r="B9" s="144"/>
      <c r="C9" s="144"/>
      <c r="D9" s="144"/>
      <c r="E9" s="144"/>
      <c r="F9" s="144"/>
      <c r="G9" s="144"/>
      <c r="H9" s="144"/>
      <c r="I9" s="144"/>
    </row>
    <row r="10" spans="1:9">
      <c r="A10" s="48"/>
      <c r="B10" s="48"/>
      <c r="C10" s="60"/>
      <c r="D10" s="48"/>
      <c r="E10" s="48"/>
      <c r="F10" s="48"/>
      <c r="G10" s="48"/>
      <c r="H10" s="48"/>
      <c r="I10" s="62"/>
    </row>
    <row r="11" spans="1:9">
      <c r="A11" s="94" t="s">
        <v>224</v>
      </c>
      <c r="B11" s="95"/>
      <c r="C11" s="95"/>
      <c r="D11" s="95"/>
      <c r="E11" s="95"/>
      <c r="F11" s="95"/>
      <c r="G11" s="97"/>
      <c r="H11" s="97"/>
      <c r="I11" s="97"/>
    </row>
    <row r="12" spans="1:9">
      <c r="A12" s="94" t="str">
        <f>+VI!A12</f>
        <v>REGLA 2.10.15 Fracción II Segundo Párrafo  Procedimientos de Auditoria y Alcance de los mismos</v>
      </c>
      <c r="B12" s="95"/>
      <c r="C12" s="95"/>
      <c r="D12" s="95"/>
      <c r="E12" s="95"/>
      <c r="F12" s="95"/>
      <c r="G12" s="97"/>
      <c r="H12" s="97"/>
      <c r="I12" s="97"/>
    </row>
    <row r="13" spans="1:9" ht="33.75" customHeight="1">
      <c r="A13" s="144" t="s">
        <v>348</v>
      </c>
      <c r="B13" s="144"/>
      <c r="C13" s="144"/>
      <c r="D13" s="144"/>
      <c r="E13" s="144"/>
      <c r="F13" s="144"/>
      <c r="G13" s="144"/>
      <c r="H13" s="144"/>
      <c r="I13" s="144"/>
    </row>
    <row r="14" spans="1:9" ht="44.25" customHeight="1">
      <c r="A14" s="144" t="s">
        <v>349</v>
      </c>
      <c r="B14" s="144"/>
      <c r="C14" s="144"/>
      <c r="D14" s="144"/>
      <c r="E14" s="144"/>
      <c r="F14" s="144"/>
      <c r="G14" s="144"/>
      <c r="H14" s="144"/>
      <c r="I14" s="144"/>
    </row>
    <row r="15" spans="1:9">
      <c r="A15" s="48"/>
      <c r="B15" s="48"/>
      <c r="C15" s="60"/>
      <c r="D15" s="48"/>
      <c r="E15" s="48"/>
      <c r="F15" s="48"/>
      <c r="G15" s="48"/>
      <c r="H15" s="48"/>
      <c r="I15" s="62"/>
    </row>
    <row r="16" spans="1:9">
      <c r="A16" s="19" t="s">
        <v>231</v>
      </c>
      <c r="B16" s="19"/>
      <c r="C16" s="19"/>
      <c r="D16" s="36"/>
      <c r="E16" s="36"/>
      <c r="F16" s="36"/>
      <c r="G16" s="5"/>
      <c r="H16" s="5"/>
      <c r="I16" s="5"/>
    </row>
    <row r="17" spans="1:9" ht="28.5" customHeight="1">
      <c r="A17" s="178" t="s">
        <v>350</v>
      </c>
      <c r="B17" s="178"/>
      <c r="C17" s="178"/>
      <c r="D17" s="178"/>
      <c r="E17" s="178"/>
      <c r="F17" s="178"/>
      <c r="G17" s="178"/>
      <c r="H17" s="178"/>
      <c r="I17" s="178"/>
    </row>
    <row r="18" spans="1:9">
      <c r="A18" s="144" t="s">
        <v>232</v>
      </c>
      <c r="B18" s="144"/>
      <c r="C18" s="144"/>
      <c r="D18" s="144"/>
      <c r="E18" s="144"/>
      <c r="F18" s="144"/>
      <c r="G18" s="144"/>
      <c r="H18" s="144"/>
      <c r="I18" s="144"/>
    </row>
    <row r="19" spans="1:9">
      <c r="A19" s="38"/>
      <c r="B19" s="38"/>
      <c r="C19" s="38"/>
      <c r="D19" s="38"/>
      <c r="E19" s="38"/>
      <c r="F19" s="38"/>
      <c r="G19" s="38"/>
      <c r="H19" s="38"/>
      <c r="I19" s="38"/>
    </row>
    <row r="20" spans="1:9">
      <c r="A20" s="152" t="s">
        <v>233</v>
      </c>
      <c r="B20" s="152"/>
      <c r="C20" s="152"/>
      <c r="D20" s="152"/>
      <c r="E20" s="152"/>
      <c r="F20" s="152"/>
      <c r="G20" s="152"/>
      <c r="H20" s="152"/>
      <c r="I20" s="152"/>
    </row>
    <row r="21" spans="1:9">
      <c r="A21" s="94" t="str">
        <f>+VI!A22</f>
        <v>REGLA 2.10.15 Fracción II Tercer Párrafo  Evidencia en materia de Muestreo</v>
      </c>
      <c r="B21" s="97"/>
      <c r="C21" s="97"/>
      <c r="D21" s="97"/>
      <c r="E21" s="97"/>
      <c r="F21" s="97"/>
      <c r="G21" s="97"/>
      <c r="H21" s="97"/>
      <c r="I21" s="97"/>
    </row>
    <row r="22" spans="1:9">
      <c r="A22" s="94" t="str">
        <f>+VI!A23</f>
        <v>REGLA 2.10.15 Fracción II Tercer Párrafo  inciso a) Sistema de Muestreo</v>
      </c>
      <c r="B22" s="98"/>
      <c r="C22" s="98"/>
      <c r="D22" s="98"/>
      <c r="E22" s="97"/>
      <c r="F22" s="97"/>
      <c r="G22" s="97"/>
      <c r="H22" s="97"/>
      <c r="I22" s="97"/>
    </row>
    <row r="23" spans="1:9" ht="30.75" customHeight="1">
      <c r="A23" s="144" t="s">
        <v>351</v>
      </c>
      <c r="B23" s="144"/>
      <c r="C23" s="144"/>
      <c r="D23" s="144"/>
      <c r="E23" s="144"/>
      <c r="F23" s="144"/>
      <c r="G23" s="144"/>
      <c r="H23" s="144"/>
      <c r="I23" s="144"/>
    </row>
    <row r="24" spans="1:9">
      <c r="A24" s="38"/>
      <c r="B24" s="38"/>
      <c r="C24" s="38"/>
      <c r="D24" s="38"/>
      <c r="E24" s="38"/>
      <c r="F24" s="38"/>
      <c r="G24" s="38"/>
      <c r="H24" s="38"/>
      <c r="I24" s="38"/>
    </row>
    <row r="25" spans="1:9">
      <c r="A25" s="165" t="s">
        <v>352</v>
      </c>
      <c r="B25" s="165"/>
      <c r="C25" s="165"/>
      <c r="D25" s="165"/>
      <c r="E25" s="165"/>
      <c r="F25" s="165"/>
      <c r="G25" s="97"/>
      <c r="H25" s="97"/>
      <c r="I25" s="97"/>
    </row>
    <row r="26" spans="1:9">
      <c r="A26" s="94" t="str">
        <f>+VI!A28</f>
        <v>REGLA 2.10.15 Fracción II Tercer Párrafo  Inciso c) Evaluacion de los Resultados de la Muestra</v>
      </c>
      <c r="B26" s="97"/>
      <c r="C26" s="97"/>
      <c r="D26" s="98"/>
      <c r="E26" s="98"/>
      <c r="F26" s="98"/>
      <c r="G26" s="97"/>
      <c r="H26" s="97"/>
      <c r="I26" s="97"/>
    </row>
    <row r="27" spans="1:9">
      <c r="A27" s="94" t="str">
        <f>+VI!A29</f>
        <v>REGLA 2.10.15 Fracción II Tercer Párrafo  inciso d) Resultados obtenido de la Aplicación de Procedimientos</v>
      </c>
      <c r="B27" s="98"/>
      <c r="C27" s="98"/>
      <c r="D27" s="96"/>
      <c r="E27" s="98"/>
      <c r="F27" s="98"/>
      <c r="G27" s="97"/>
      <c r="H27" s="97"/>
      <c r="I27" s="97"/>
    </row>
    <row r="28" spans="1:9" ht="27.75" customHeight="1">
      <c r="A28" s="144" t="s">
        <v>353</v>
      </c>
      <c r="B28" s="144"/>
      <c r="C28" s="144"/>
      <c r="D28" s="144"/>
      <c r="E28" s="144"/>
      <c r="F28" s="144"/>
      <c r="G28" s="144"/>
      <c r="H28" s="144"/>
      <c r="I28" s="144"/>
    </row>
    <row r="29" spans="1:9">
      <c r="A29" s="49"/>
      <c r="B29" s="49"/>
      <c r="C29" s="49"/>
      <c r="D29" s="49"/>
      <c r="E29" s="49"/>
      <c r="F29" s="49"/>
      <c r="G29" s="49"/>
      <c r="H29" s="49"/>
      <c r="I29" s="49"/>
    </row>
    <row r="30" spans="1:9">
      <c r="A30" s="19" t="s">
        <v>243</v>
      </c>
      <c r="B30" s="19"/>
      <c r="C30" s="19"/>
      <c r="D30" s="19"/>
      <c r="E30" s="19"/>
      <c r="F30" s="19"/>
      <c r="G30" s="5"/>
      <c r="H30" s="5"/>
      <c r="I30" s="5"/>
    </row>
    <row r="31" spans="1:9" ht="22.5" customHeight="1">
      <c r="A31" s="144" t="s">
        <v>354</v>
      </c>
      <c r="B31" s="144"/>
      <c r="C31" s="144"/>
      <c r="D31" s="144"/>
      <c r="E31" s="144"/>
      <c r="F31" s="144"/>
      <c r="G31" s="144"/>
      <c r="H31" s="144"/>
      <c r="I31" s="144"/>
    </row>
    <row r="32" spans="1:9">
      <c r="A32" s="48"/>
      <c r="B32" s="48"/>
      <c r="C32" s="60"/>
      <c r="D32" s="48"/>
      <c r="E32" s="48"/>
      <c r="F32" s="48"/>
      <c r="G32" s="48"/>
      <c r="H32" s="48"/>
      <c r="I32" s="62"/>
    </row>
    <row r="33" spans="1:9">
      <c r="A33" s="19" t="s">
        <v>246</v>
      </c>
      <c r="B33" s="19"/>
      <c r="C33" s="19"/>
      <c r="D33" s="19"/>
      <c r="E33" s="19"/>
      <c r="F33" s="19"/>
      <c r="G33" s="5"/>
      <c r="H33" s="5"/>
      <c r="I33" s="5"/>
    </row>
    <row r="34" spans="1:9" ht="42" customHeight="1">
      <c r="A34" s="144" t="s">
        <v>355</v>
      </c>
      <c r="B34" s="144"/>
      <c r="C34" s="144"/>
      <c r="D34" s="144"/>
      <c r="E34" s="144"/>
      <c r="F34" s="144"/>
      <c r="G34" s="144"/>
      <c r="H34" s="144"/>
      <c r="I34" s="144"/>
    </row>
    <row r="35" spans="1:9" ht="18" customHeight="1">
      <c r="A35" s="144" t="s">
        <v>356</v>
      </c>
      <c r="B35" s="144"/>
      <c r="C35" s="144"/>
      <c r="D35" s="144"/>
      <c r="E35" s="144"/>
      <c r="F35" s="144"/>
      <c r="G35" s="144"/>
      <c r="H35" s="144"/>
      <c r="I35" s="144"/>
    </row>
    <row r="36" spans="1:9">
      <c r="A36" s="144" t="s">
        <v>357</v>
      </c>
      <c r="B36" s="144"/>
      <c r="C36" s="144"/>
      <c r="D36" s="144"/>
      <c r="E36" s="144"/>
      <c r="F36" s="144"/>
      <c r="G36" s="144"/>
      <c r="H36" s="144"/>
      <c r="I36" s="144"/>
    </row>
    <row r="37" spans="1:9">
      <c r="A37" s="140" t="s">
        <v>358</v>
      </c>
      <c r="B37" s="140"/>
      <c r="C37" s="140"/>
      <c r="D37" s="140"/>
      <c r="E37" s="140"/>
      <c r="F37" s="140"/>
      <c r="G37" s="140"/>
      <c r="H37" s="140"/>
      <c r="I37" s="140"/>
    </row>
    <row r="38" spans="1:9">
      <c r="A38" s="19"/>
      <c r="B38" s="19"/>
      <c r="C38" s="19"/>
      <c r="D38" s="19"/>
      <c r="E38" s="19"/>
      <c r="F38" s="19"/>
      <c r="G38" s="5"/>
      <c r="H38" s="5"/>
      <c r="I38" s="5"/>
    </row>
    <row r="39" spans="1:9" ht="15" customHeight="1">
      <c r="A39" s="152" t="s">
        <v>248</v>
      </c>
      <c r="B39" s="152"/>
      <c r="C39" s="152"/>
      <c r="D39" s="152"/>
      <c r="E39" s="152"/>
      <c r="F39" s="152"/>
      <c r="G39" s="152"/>
      <c r="H39" s="152"/>
      <c r="I39" s="152"/>
    </row>
    <row r="40" spans="1:9">
      <c r="A40" s="152" t="str">
        <f>+VI!A40</f>
        <v xml:space="preserve">REGLA 2.10.15 Fracción II Inciso d) Interpretación de Resultados Obtenidos en la Muestra </v>
      </c>
      <c r="B40" s="152"/>
      <c r="C40" s="152"/>
      <c r="D40" s="152"/>
      <c r="E40" s="152"/>
      <c r="F40" s="152"/>
      <c r="G40" s="97"/>
      <c r="H40" s="97"/>
      <c r="I40" s="97"/>
    </row>
    <row r="41" spans="1:9" ht="21.75" customHeight="1">
      <c r="A41" s="144" t="s">
        <v>359</v>
      </c>
      <c r="B41" s="144"/>
      <c r="C41" s="144"/>
      <c r="D41" s="144"/>
      <c r="E41" s="144"/>
      <c r="F41" s="144"/>
      <c r="G41" s="144"/>
      <c r="H41" s="144"/>
      <c r="I41" s="144"/>
    </row>
    <row r="42" spans="1:9" ht="15.75" thickBot="1">
      <c r="A42" s="38"/>
      <c r="B42" s="38"/>
      <c r="C42" s="38"/>
      <c r="D42" s="38"/>
      <c r="E42" s="38"/>
      <c r="F42" s="38"/>
      <c r="G42" s="38"/>
      <c r="H42" s="38"/>
      <c r="I42" s="38"/>
    </row>
    <row r="43" spans="1:9">
      <c r="A43" s="153" t="s">
        <v>251</v>
      </c>
      <c r="B43" s="154"/>
      <c r="C43" s="154"/>
      <c r="D43" s="154"/>
      <c r="E43" s="154"/>
      <c r="F43" s="154"/>
      <c r="G43" s="154"/>
      <c r="H43" s="154"/>
      <c r="I43" s="154"/>
    </row>
    <row r="44" spans="1:9">
      <c r="A44" s="156"/>
      <c r="B44" s="157"/>
      <c r="C44" s="157"/>
      <c r="D44" s="157"/>
      <c r="E44" s="157"/>
      <c r="F44" s="157"/>
      <c r="G44" s="157"/>
      <c r="H44" s="157"/>
      <c r="I44" s="157"/>
    </row>
    <row r="45" spans="1:9" ht="15.75" thickBot="1">
      <c r="A45" s="159"/>
      <c r="B45" s="160"/>
      <c r="C45" s="160"/>
      <c r="D45" s="160"/>
      <c r="E45" s="160"/>
      <c r="F45" s="160"/>
      <c r="G45" s="160"/>
      <c r="H45" s="160"/>
      <c r="I45" s="160"/>
    </row>
    <row r="46" spans="1:9">
      <c r="A46" s="48"/>
      <c r="B46" s="48"/>
      <c r="C46" s="60"/>
      <c r="D46" s="48"/>
      <c r="E46" s="48"/>
      <c r="F46" s="48"/>
      <c r="G46" s="48"/>
      <c r="H46" s="48"/>
      <c r="I46" s="63"/>
    </row>
    <row r="47" spans="1:9" ht="40.5" customHeight="1">
      <c r="A47" s="147" t="s">
        <v>252</v>
      </c>
      <c r="B47" s="148"/>
      <c r="C47" s="148"/>
      <c r="D47" s="148"/>
      <c r="E47" s="148"/>
      <c r="F47" s="148"/>
      <c r="G47" s="148"/>
      <c r="H47" s="148"/>
      <c r="I47" s="148"/>
    </row>
    <row r="48" spans="1:9" ht="24" customHeight="1">
      <c r="A48" s="64"/>
      <c r="B48" s="64"/>
      <c r="C48" s="64"/>
      <c r="D48" s="64"/>
      <c r="E48" s="64"/>
      <c r="F48" s="64"/>
      <c r="G48" s="64"/>
      <c r="H48" s="64"/>
      <c r="I48" s="64"/>
    </row>
    <row r="49" spans="1:9" ht="15.75">
      <c r="A49" s="40" t="s">
        <v>253</v>
      </c>
      <c r="B49" s="51" t="s">
        <v>254</v>
      </c>
      <c r="E49" s="33" t="s">
        <v>255</v>
      </c>
      <c r="F49" s="41" t="s">
        <v>256</v>
      </c>
      <c r="G49" s="53"/>
      <c r="H49" s="65"/>
      <c r="I49" s="65"/>
    </row>
    <row r="50" spans="1:9">
      <c r="E50" s="33" t="s">
        <v>257</v>
      </c>
      <c r="F50" s="41" t="s">
        <v>258</v>
      </c>
      <c r="G50" s="1"/>
      <c r="H50" s="66"/>
      <c r="I50" s="66"/>
    </row>
    <row r="51" spans="1:9">
      <c r="A51" s="42" t="s">
        <v>259</v>
      </c>
      <c r="B51" s="5" t="s">
        <v>260</v>
      </c>
      <c r="C51" s="43"/>
      <c r="E51" s="33" t="s">
        <v>261</v>
      </c>
      <c r="F51" s="19" t="str">
        <f>+A3</f>
        <v>C.P.I. PERSONA APELLIDO</v>
      </c>
      <c r="G51" s="1"/>
      <c r="H51" s="66"/>
      <c r="I51" s="66"/>
    </row>
    <row r="52" spans="1:9">
      <c r="A52" s="42" t="s">
        <v>262</v>
      </c>
      <c r="B52" s="5" t="s">
        <v>263</v>
      </c>
      <c r="C52" s="43"/>
      <c r="F52" s="20"/>
      <c r="G52" s="53"/>
      <c r="H52" s="66"/>
      <c r="I52" s="66"/>
    </row>
    <row r="53" spans="1:9">
      <c r="A53" s="44" t="s">
        <v>264</v>
      </c>
      <c r="B53" s="5" t="s">
        <v>265</v>
      </c>
      <c r="C53" s="43"/>
      <c r="G53" s="53"/>
      <c r="H53" s="66"/>
      <c r="I53" s="66"/>
    </row>
    <row r="54" spans="1:9">
      <c r="A54" s="44" t="s">
        <v>266</v>
      </c>
      <c r="B54" s="5" t="s">
        <v>267</v>
      </c>
      <c r="C54" s="43"/>
      <c r="G54" s="24"/>
      <c r="H54" s="67"/>
      <c r="I54" s="66"/>
    </row>
    <row r="55" spans="1:9">
      <c r="A55" s="42" t="s">
        <v>268</v>
      </c>
      <c r="B55" s="5" t="s">
        <v>269</v>
      </c>
      <c r="C55" s="43"/>
      <c r="G55" s="24"/>
      <c r="H55" s="67"/>
      <c r="I55" s="66"/>
    </row>
    <row r="56" spans="1:9">
      <c r="A56" s="42" t="s">
        <v>270</v>
      </c>
      <c r="B56" s="5" t="s">
        <v>271</v>
      </c>
      <c r="C56" s="43"/>
      <c r="G56" s="24"/>
      <c r="H56" s="3"/>
      <c r="I56" s="66"/>
    </row>
    <row r="57" spans="1:9">
      <c r="A57" s="42" t="s">
        <v>272</v>
      </c>
      <c r="B57" s="5" t="s">
        <v>273</v>
      </c>
      <c r="C57" s="43"/>
      <c r="G57" s="68"/>
      <c r="H57" s="48"/>
      <c r="I57" s="48"/>
    </row>
    <row r="58" spans="1:9">
      <c r="A58" s="42" t="s">
        <v>178</v>
      </c>
      <c r="B58" s="5" t="s">
        <v>274</v>
      </c>
      <c r="C58" s="43"/>
    </row>
    <row r="59" spans="1:9">
      <c r="A59" s="42" t="s">
        <v>275</v>
      </c>
      <c r="B59" s="5" t="s">
        <v>360</v>
      </c>
      <c r="C59" s="43"/>
    </row>
    <row r="62" spans="1:9" ht="38.25" customHeight="1">
      <c r="A62" s="150" t="str">
        <f>+VI!A62</f>
        <v>EN CASO DE QUE ESTE ANEXO NO SEA APLICABLE A LA COMPAÑÍA DE ACUERDO A LO ESTABLECIDO EN EL TERCER PARRAFO DE LA REGLA DE RM 2.10.18, INDICAR ESTA SITUACION SIN LLENAR EL PAPEL DE TRABAJO</v>
      </c>
      <c r="B62" s="150"/>
      <c r="C62" s="150"/>
      <c r="D62" s="150"/>
      <c r="E62" s="150"/>
      <c r="F62" s="150"/>
      <c r="G62" s="150"/>
      <c r="H62" s="150"/>
      <c r="I62" s="150"/>
    </row>
    <row r="65" spans="1:8">
      <c r="A65" s="151" t="s">
        <v>278</v>
      </c>
      <c r="B65" s="151"/>
      <c r="C65" s="151"/>
      <c r="D65" s="151"/>
      <c r="E65" s="151"/>
      <c r="F65" s="151"/>
      <c r="G65" s="151"/>
      <c r="H65" s="151"/>
    </row>
  </sheetData>
  <mergeCells count="23">
    <mergeCell ref="A41:I41"/>
    <mergeCell ref="A43:I45"/>
    <mergeCell ref="A47:I47"/>
    <mergeCell ref="A62:I62"/>
    <mergeCell ref="A65:H65"/>
    <mergeCell ref="A40:F40"/>
    <mergeCell ref="A18:I18"/>
    <mergeCell ref="A20:I20"/>
    <mergeCell ref="A23:I23"/>
    <mergeCell ref="A25:F25"/>
    <mergeCell ref="A28:I28"/>
    <mergeCell ref="A31:I31"/>
    <mergeCell ref="A34:I34"/>
    <mergeCell ref="A35:I35"/>
    <mergeCell ref="A36:I36"/>
    <mergeCell ref="A37:I37"/>
    <mergeCell ref="A39:I39"/>
    <mergeCell ref="A17:I17"/>
    <mergeCell ref="F3:I3"/>
    <mergeCell ref="A8:F8"/>
    <mergeCell ref="A9:I9"/>
    <mergeCell ref="A13:I13"/>
    <mergeCell ref="A14:I1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63"/>
  <sheetViews>
    <sheetView topLeftCell="A43" workbookViewId="0">
      <selection activeCell="A9" sqref="A9:J9"/>
    </sheetView>
  </sheetViews>
  <sheetFormatPr defaultColWidth="11.42578125" defaultRowHeight="15"/>
  <cols>
    <col min="1" max="10" width="14.7109375" customWidth="1"/>
  </cols>
  <sheetData>
    <row r="1" spans="1:10">
      <c r="A1" s="19" t="s">
        <v>165</v>
      </c>
      <c r="J1" s="33" t="s">
        <v>166</v>
      </c>
    </row>
    <row r="2" spans="1:10">
      <c r="A2" s="5" t="s">
        <v>167</v>
      </c>
      <c r="H2" s="1"/>
      <c r="I2" s="1"/>
      <c r="J2" s="34" t="str">
        <f>+VII!I2</f>
        <v>Auditoría al 31 de Diciembre de 2021</v>
      </c>
    </row>
    <row r="3" spans="1:10" ht="37.5" customHeight="1">
      <c r="A3" s="5" t="s">
        <v>214</v>
      </c>
      <c r="B3" s="58"/>
      <c r="C3" s="58"/>
      <c r="F3" s="179" t="s">
        <v>192</v>
      </c>
      <c r="G3" s="179"/>
      <c r="H3" s="179"/>
      <c r="I3" s="179"/>
      <c r="J3" s="179"/>
    </row>
    <row r="4" spans="1:10">
      <c r="A4" s="5" t="s">
        <v>216</v>
      </c>
      <c r="J4" s="33" t="s">
        <v>361</v>
      </c>
    </row>
    <row r="5" spans="1:10">
      <c r="A5" s="5"/>
      <c r="B5" s="5"/>
      <c r="C5" s="5"/>
      <c r="D5" s="5"/>
      <c r="E5" s="5"/>
      <c r="F5" s="5"/>
      <c r="G5" s="5"/>
      <c r="H5" s="5"/>
      <c r="I5" s="33" t="s">
        <v>219</v>
      </c>
      <c r="J5" s="30" t="s">
        <v>362</v>
      </c>
    </row>
    <row r="6" spans="1:10">
      <c r="A6" s="19" t="s">
        <v>221</v>
      </c>
      <c r="B6" s="5"/>
      <c r="C6" s="5"/>
      <c r="D6" s="5"/>
      <c r="E6" s="5"/>
      <c r="F6" s="5"/>
      <c r="G6" s="5"/>
      <c r="H6" s="5"/>
      <c r="I6" s="5"/>
      <c r="J6" s="34"/>
    </row>
    <row r="7" spans="1:10">
      <c r="A7" s="19"/>
      <c r="B7" s="5"/>
      <c r="C7" s="5"/>
      <c r="D7" s="5"/>
      <c r="E7" s="5"/>
      <c r="F7" s="5"/>
      <c r="G7" s="5"/>
      <c r="H7" s="5"/>
      <c r="I7" s="5"/>
      <c r="J7" s="34"/>
    </row>
    <row r="8" spans="1:10">
      <c r="A8" s="162" t="s">
        <v>222</v>
      </c>
      <c r="B8" s="162"/>
      <c r="C8" s="162"/>
      <c r="D8" s="162"/>
      <c r="E8" s="162"/>
      <c r="F8" s="162"/>
      <c r="G8" s="5"/>
      <c r="H8" s="5"/>
      <c r="I8" s="5"/>
      <c r="J8" s="34"/>
    </row>
    <row r="9" spans="1:10">
      <c r="A9" s="144" t="s">
        <v>363</v>
      </c>
      <c r="B9" s="144"/>
      <c r="C9" s="144"/>
      <c r="D9" s="144"/>
      <c r="E9" s="144"/>
      <c r="F9" s="144"/>
      <c r="G9" s="144"/>
      <c r="H9" s="144"/>
      <c r="I9" s="144"/>
      <c r="J9" s="144"/>
    </row>
    <row r="10" spans="1:10">
      <c r="A10" s="1"/>
      <c r="B10" s="1"/>
      <c r="C10" s="1"/>
      <c r="D10" s="1"/>
      <c r="E10" s="1"/>
      <c r="F10" s="1"/>
      <c r="G10" s="1"/>
      <c r="H10" s="1"/>
      <c r="I10" s="1"/>
      <c r="J10" s="1"/>
    </row>
    <row r="11" spans="1:10">
      <c r="A11" s="94" t="s">
        <v>224</v>
      </c>
      <c r="B11" s="95"/>
      <c r="C11" s="95"/>
      <c r="D11" s="95"/>
      <c r="E11" s="95"/>
      <c r="F11" s="95"/>
      <c r="G11" s="97"/>
      <c r="H11" s="97"/>
      <c r="I11" s="97"/>
      <c r="J11" s="100"/>
    </row>
    <row r="12" spans="1:10">
      <c r="A12" s="94" t="str">
        <f>+VII!A12</f>
        <v>REGLA 2.10.15 Fracción II Segundo Párrafo  Procedimientos de Auditoria y Alcance de los mismos</v>
      </c>
      <c r="B12" s="95"/>
      <c r="C12" s="95"/>
      <c r="D12" s="95"/>
      <c r="E12" s="95"/>
      <c r="F12" s="95"/>
      <c r="G12" s="97"/>
      <c r="H12" s="97"/>
      <c r="I12" s="97"/>
      <c r="J12" s="100"/>
    </row>
    <row r="13" spans="1:10">
      <c r="A13" s="144" t="s">
        <v>364</v>
      </c>
      <c r="B13" s="144"/>
      <c r="C13" s="144"/>
      <c r="D13" s="144"/>
      <c r="E13" s="144"/>
      <c r="F13" s="144"/>
      <c r="G13" s="144"/>
      <c r="H13" s="144"/>
      <c r="I13" s="144"/>
      <c r="J13" s="144"/>
    </row>
    <row r="14" spans="1:10">
      <c r="A14" s="144" t="s">
        <v>365</v>
      </c>
      <c r="B14" s="144"/>
      <c r="C14" s="144"/>
      <c r="D14" s="144"/>
      <c r="E14" s="144"/>
      <c r="F14" s="144"/>
      <c r="G14" s="144"/>
      <c r="H14" s="144"/>
      <c r="I14" s="144"/>
      <c r="J14" s="144"/>
    </row>
    <row r="15" spans="1:10">
      <c r="A15" s="144" t="s">
        <v>366</v>
      </c>
      <c r="B15" s="144"/>
      <c r="C15" s="144"/>
      <c r="D15" s="144"/>
      <c r="E15" s="144"/>
      <c r="F15" s="144"/>
      <c r="G15" s="144"/>
      <c r="H15" s="144"/>
      <c r="I15" s="144"/>
      <c r="J15" s="144"/>
    </row>
    <row r="16" spans="1:10">
      <c r="A16" s="38"/>
      <c r="B16" s="38"/>
      <c r="C16" s="38"/>
      <c r="D16" s="38"/>
      <c r="E16" s="38"/>
      <c r="F16" s="38"/>
      <c r="G16" s="38"/>
      <c r="H16" s="38"/>
      <c r="I16" s="38"/>
      <c r="J16" s="38"/>
    </row>
    <row r="17" spans="1:10">
      <c r="A17" s="19" t="s">
        <v>231</v>
      </c>
      <c r="B17" s="19"/>
      <c r="C17" s="19"/>
      <c r="D17" s="36"/>
      <c r="E17" s="36"/>
      <c r="F17" s="36"/>
      <c r="G17" s="5"/>
      <c r="H17" s="5"/>
      <c r="I17" s="5"/>
      <c r="J17" s="34"/>
    </row>
    <row r="18" spans="1:10">
      <c r="A18" s="144" t="s">
        <v>232</v>
      </c>
      <c r="B18" s="144"/>
      <c r="C18" s="144"/>
      <c r="D18" s="144"/>
      <c r="E18" s="144"/>
      <c r="F18" s="144"/>
      <c r="G18" s="144"/>
      <c r="H18" s="144"/>
      <c r="I18" s="144"/>
      <c r="J18" s="144"/>
    </row>
    <row r="19" spans="1:10">
      <c r="A19" s="1"/>
      <c r="B19" s="1"/>
      <c r="C19" s="1"/>
      <c r="D19" s="1"/>
      <c r="E19" s="1"/>
      <c r="F19" s="1"/>
      <c r="G19" s="1"/>
      <c r="H19" s="1"/>
      <c r="I19" s="1"/>
      <c r="J19" s="1"/>
    </row>
    <row r="20" spans="1:10">
      <c r="A20" s="152" t="s">
        <v>233</v>
      </c>
      <c r="B20" s="152"/>
      <c r="C20" s="152"/>
      <c r="D20" s="152"/>
      <c r="E20" s="152"/>
      <c r="F20" s="152"/>
      <c r="G20" s="152"/>
      <c r="H20" s="152"/>
      <c r="I20" s="152"/>
      <c r="J20" s="152"/>
    </row>
    <row r="21" spans="1:10">
      <c r="A21" s="94" t="str">
        <f>+VII!A21</f>
        <v>REGLA 2.10.15 Fracción II Tercer Párrafo  Evidencia en materia de Muestreo</v>
      </c>
      <c r="B21" s="97"/>
      <c r="C21" s="97"/>
      <c r="D21" s="97"/>
      <c r="E21" s="97"/>
      <c r="F21" s="97"/>
      <c r="G21" s="97"/>
      <c r="H21" s="97"/>
      <c r="I21" s="97"/>
      <c r="J21" s="100"/>
    </row>
    <row r="22" spans="1:10">
      <c r="A22" s="94" t="str">
        <f>+VII!A22</f>
        <v>REGLA 2.10.15 Fracción II Tercer Párrafo  inciso a) Sistema de Muestreo</v>
      </c>
      <c r="B22" s="97"/>
      <c r="C22" s="97"/>
      <c r="D22" s="97"/>
      <c r="E22" s="97"/>
      <c r="F22" s="97"/>
      <c r="G22" s="97"/>
      <c r="H22" s="97"/>
      <c r="I22" s="97"/>
      <c r="J22" s="100"/>
    </row>
    <row r="23" spans="1:10" ht="24" customHeight="1">
      <c r="A23" s="144" t="s">
        <v>236</v>
      </c>
      <c r="B23" s="144"/>
      <c r="C23" s="144"/>
      <c r="D23" s="144"/>
      <c r="E23" s="144"/>
      <c r="F23" s="144"/>
      <c r="G23" s="144"/>
      <c r="H23" s="144"/>
      <c r="I23" s="144"/>
      <c r="J23" s="144"/>
    </row>
    <row r="24" spans="1:10" ht="17.25" customHeight="1">
      <c r="A24" s="166" t="str">
        <f>+[1]IV!A25</f>
        <v>Por ser una partida fiscal debe ser revisada al 100% y por tanto no se utilizó un sistema de muestreo.</v>
      </c>
      <c r="B24" s="166"/>
      <c r="C24" s="166"/>
      <c r="D24" s="166"/>
      <c r="E24" s="166"/>
      <c r="F24" s="166"/>
      <c r="G24" s="166"/>
      <c r="H24" s="166"/>
      <c r="I24" s="38"/>
      <c r="J24" s="38"/>
    </row>
    <row r="25" spans="1:10">
      <c r="A25" s="1"/>
      <c r="B25" s="1"/>
      <c r="C25" s="1"/>
      <c r="D25" s="1"/>
      <c r="E25" s="1"/>
      <c r="F25" s="1"/>
      <c r="G25" s="1"/>
      <c r="H25" s="1"/>
      <c r="I25" s="1"/>
      <c r="J25" s="1"/>
    </row>
    <row r="26" spans="1:10">
      <c r="A26" s="165" t="s">
        <v>288</v>
      </c>
      <c r="B26" s="165"/>
      <c r="C26" s="165"/>
      <c r="D26" s="165"/>
      <c r="E26" s="165"/>
      <c r="F26" s="165"/>
      <c r="G26" s="97"/>
      <c r="H26" s="97"/>
      <c r="I26" s="97"/>
      <c r="J26" s="100"/>
    </row>
    <row r="27" spans="1:10">
      <c r="A27" s="98" t="str">
        <f>+VII!A26</f>
        <v>REGLA 2.10.15 Fracción II Tercer Párrafo  Inciso c) Evaluacion de los Resultados de la Muestra</v>
      </c>
      <c r="B27" s="98"/>
      <c r="C27" s="98"/>
      <c r="D27" s="98"/>
      <c r="E27" s="98"/>
      <c r="F27" s="98"/>
      <c r="G27" s="97"/>
      <c r="H27" s="97"/>
      <c r="I27" s="97"/>
      <c r="J27" s="100"/>
    </row>
    <row r="28" spans="1:10">
      <c r="A28" s="98" t="str">
        <f>+VII!A27</f>
        <v>REGLA 2.10.15 Fracción II Tercer Párrafo  inciso d) Resultados obtenido de la Aplicación de Procedimientos</v>
      </c>
      <c r="B28" s="98"/>
      <c r="C28" s="98"/>
      <c r="D28" s="98"/>
      <c r="E28" s="98"/>
      <c r="F28" s="98"/>
      <c r="G28" s="97"/>
      <c r="H28" s="97"/>
      <c r="I28" s="97"/>
      <c r="J28" s="100"/>
    </row>
    <row r="29" spans="1:10" ht="24" customHeight="1">
      <c r="A29" s="144" t="s">
        <v>367</v>
      </c>
      <c r="B29" s="144"/>
      <c r="C29" s="144"/>
      <c r="D29" s="144"/>
      <c r="E29" s="144"/>
      <c r="F29" s="144"/>
      <c r="G29" s="144"/>
      <c r="H29" s="144"/>
      <c r="I29" s="144"/>
      <c r="J29" s="144"/>
    </row>
    <row r="30" spans="1:10" ht="28.5" customHeight="1">
      <c r="A30" s="145" t="s">
        <v>242</v>
      </c>
      <c r="B30" s="145"/>
      <c r="C30" s="145"/>
      <c r="D30" s="145"/>
      <c r="E30" s="145"/>
      <c r="F30" s="145"/>
      <c r="G30" s="145"/>
      <c r="H30" s="145"/>
      <c r="I30" s="145"/>
      <c r="J30" s="1"/>
    </row>
    <row r="31" spans="1:10" ht="17.25" customHeight="1">
      <c r="A31" s="49"/>
      <c r="B31" s="49"/>
      <c r="C31" s="49"/>
      <c r="D31" s="49"/>
      <c r="E31" s="49"/>
      <c r="F31" s="49"/>
      <c r="G31" s="49"/>
      <c r="H31" s="49"/>
      <c r="I31" s="49"/>
      <c r="J31" s="1"/>
    </row>
    <row r="32" spans="1:10">
      <c r="A32" s="19" t="s">
        <v>243</v>
      </c>
      <c r="B32" s="19"/>
      <c r="C32" s="19"/>
      <c r="D32" s="19"/>
      <c r="E32" s="19"/>
      <c r="F32" s="19"/>
      <c r="G32" s="5"/>
      <c r="H32" s="5"/>
      <c r="I32" s="5"/>
      <c r="J32" s="34"/>
    </row>
    <row r="33" spans="1:11" ht="44.25" customHeight="1">
      <c r="A33" s="140" t="s">
        <v>368</v>
      </c>
      <c r="B33" s="140"/>
      <c r="C33" s="140"/>
      <c r="D33" s="140"/>
      <c r="E33" s="140"/>
      <c r="F33" s="140"/>
      <c r="G33" s="140"/>
      <c r="H33" s="140"/>
      <c r="I33" s="140"/>
      <c r="J33" s="140"/>
    </row>
    <row r="34" spans="1:11">
      <c r="A34" s="1"/>
      <c r="B34" s="1"/>
      <c r="C34" s="1"/>
      <c r="D34" s="1"/>
      <c r="E34" s="1"/>
      <c r="F34" s="1"/>
      <c r="G34" s="1"/>
      <c r="H34" s="1"/>
      <c r="I34" s="1"/>
      <c r="J34" s="1"/>
    </row>
    <row r="35" spans="1:11">
      <c r="A35" s="19" t="s">
        <v>246</v>
      </c>
      <c r="B35" s="19"/>
      <c r="C35" s="19"/>
      <c r="D35" s="19"/>
      <c r="E35" s="19"/>
      <c r="F35" s="19"/>
      <c r="G35" s="5"/>
      <c r="H35" s="5"/>
      <c r="I35" s="5"/>
      <c r="J35" s="34"/>
    </row>
    <row r="36" spans="1:11" ht="50.25" customHeight="1">
      <c r="A36" s="140" t="s">
        <v>369</v>
      </c>
      <c r="B36" s="140"/>
      <c r="C36" s="140"/>
      <c r="D36" s="140"/>
      <c r="E36" s="140"/>
      <c r="F36" s="140"/>
      <c r="G36" s="140"/>
      <c r="H36" s="140"/>
      <c r="I36" s="140"/>
      <c r="J36" s="140"/>
    </row>
    <row r="37" spans="1:11">
      <c r="A37" s="1"/>
      <c r="B37" s="1"/>
      <c r="C37" s="1"/>
      <c r="D37" s="1"/>
      <c r="E37" s="1"/>
      <c r="F37" s="1"/>
      <c r="G37" s="1"/>
      <c r="H37" s="1"/>
      <c r="I37" s="1"/>
      <c r="J37" s="1"/>
    </row>
    <row r="38" spans="1:11" ht="15" customHeight="1">
      <c r="A38" s="152" t="s">
        <v>248</v>
      </c>
      <c r="B38" s="152"/>
      <c r="C38" s="152"/>
      <c r="D38" s="152"/>
      <c r="E38" s="152"/>
      <c r="F38" s="152"/>
      <c r="G38" s="152"/>
      <c r="H38" s="152"/>
      <c r="I38" s="152"/>
      <c r="J38" s="100"/>
    </row>
    <row r="39" spans="1:11" ht="15.75" customHeight="1">
      <c r="A39" s="152" t="str">
        <f>+VII!A40</f>
        <v xml:space="preserve">REGLA 2.10.15 Fracción II Inciso d) Interpretación de Resultados Obtenidos en la Muestra </v>
      </c>
      <c r="B39" s="152"/>
      <c r="C39" s="152"/>
      <c r="D39" s="152"/>
      <c r="E39" s="152"/>
      <c r="F39" s="152"/>
      <c r="G39" s="152"/>
      <c r="H39" s="152"/>
      <c r="I39" s="97"/>
      <c r="J39" s="100"/>
    </row>
    <row r="40" spans="1:11" ht="27.75" customHeight="1">
      <c r="A40" s="140" t="s">
        <v>370</v>
      </c>
      <c r="B40" s="140"/>
      <c r="C40" s="140"/>
      <c r="D40" s="140"/>
      <c r="E40" s="140"/>
      <c r="F40" s="140"/>
      <c r="G40" s="140"/>
      <c r="H40" s="140"/>
      <c r="I40" s="140"/>
      <c r="J40" s="140"/>
    </row>
    <row r="41" spans="1:11" ht="27.75" customHeight="1" thickBot="1">
      <c r="A41" s="38"/>
      <c r="B41" s="38"/>
      <c r="C41" s="38"/>
      <c r="D41" s="38"/>
      <c r="E41" s="38"/>
      <c r="F41" s="38"/>
      <c r="G41" s="38"/>
      <c r="H41" s="38"/>
      <c r="I41" s="38"/>
      <c r="J41" s="38"/>
    </row>
    <row r="42" spans="1:11" ht="18.75" customHeight="1">
      <c r="A42" s="153" t="s">
        <v>251</v>
      </c>
      <c r="B42" s="154"/>
      <c r="C42" s="154"/>
      <c r="D42" s="154"/>
      <c r="E42" s="154"/>
      <c r="F42" s="154"/>
      <c r="G42" s="154"/>
      <c r="H42" s="154"/>
      <c r="I42" s="154"/>
      <c r="J42" s="155"/>
    </row>
    <row r="43" spans="1:11" ht="16.5" customHeight="1">
      <c r="A43" s="156"/>
      <c r="B43" s="157"/>
      <c r="C43" s="157"/>
      <c r="D43" s="157"/>
      <c r="E43" s="157"/>
      <c r="F43" s="157"/>
      <c r="G43" s="157"/>
      <c r="H43" s="157"/>
      <c r="I43" s="157"/>
      <c r="J43" s="158"/>
    </row>
    <row r="44" spans="1:11" ht="14.25" customHeight="1" thickBot="1">
      <c r="A44" s="159"/>
      <c r="B44" s="160"/>
      <c r="C44" s="160"/>
      <c r="D44" s="160"/>
      <c r="E44" s="160"/>
      <c r="F44" s="160"/>
      <c r="G44" s="160"/>
      <c r="H44" s="160"/>
      <c r="I44" s="160"/>
      <c r="J44" s="161"/>
    </row>
    <row r="45" spans="1:11">
      <c r="A45" s="48"/>
      <c r="B45" s="48"/>
      <c r="C45" s="48"/>
      <c r="D45" s="48"/>
      <c r="E45" s="48"/>
      <c r="F45" s="48"/>
      <c r="G45" s="48"/>
      <c r="H45" s="48"/>
      <c r="I45" s="48"/>
      <c r="J45" s="48"/>
      <c r="K45" s="54"/>
    </row>
    <row r="46" spans="1:11" ht="42.75" customHeight="1">
      <c r="A46" s="147" t="s">
        <v>252</v>
      </c>
      <c r="B46" s="148"/>
      <c r="C46" s="148"/>
      <c r="D46" s="148"/>
      <c r="E46" s="148"/>
      <c r="F46" s="148"/>
      <c r="G46" s="148"/>
      <c r="H46" s="148"/>
      <c r="I46" s="148"/>
      <c r="J46" s="48"/>
      <c r="K46" s="54"/>
    </row>
    <row r="47" spans="1:11">
      <c r="A47" s="48"/>
      <c r="B47" s="48"/>
      <c r="C47" s="48"/>
      <c r="D47" s="48"/>
      <c r="E47" s="48"/>
      <c r="F47" s="48"/>
      <c r="G47" s="48"/>
      <c r="H47" s="48"/>
      <c r="I47" s="48"/>
      <c r="J47" s="48"/>
      <c r="K47" s="54"/>
    </row>
    <row r="48" spans="1:11">
      <c r="A48" s="40" t="s">
        <v>253</v>
      </c>
      <c r="B48" s="51" t="s">
        <v>254</v>
      </c>
      <c r="E48" s="33" t="s">
        <v>255</v>
      </c>
      <c r="F48" s="41" t="s">
        <v>256</v>
      </c>
      <c r="G48" s="48"/>
      <c r="H48" s="48"/>
      <c r="I48" s="48"/>
      <c r="J48" s="59"/>
    </row>
    <row r="49" spans="1:10">
      <c r="E49" s="33" t="s">
        <v>257</v>
      </c>
      <c r="F49" s="41" t="s">
        <v>258</v>
      </c>
      <c r="G49" s="48"/>
      <c r="H49" s="48"/>
      <c r="I49" s="48"/>
      <c r="J49" s="48"/>
    </row>
    <row r="50" spans="1:10">
      <c r="A50" s="42" t="s">
        <v>259</v>
      </c>
      <c r="B50" s="5" t="s">
        <v>260</v>
      </c>
      <c r="C50" s="43"/>
      <c r="E50" s="33" t="s">
        <v>261</v>
      </c>
      <c r="F50" s="19" t="str">
        <f>+A3</f>
        <v>C.P.I. PERSONA APELLIDO</v>
      </c>
      <c r="G50" s="48"/>
      <c r="H50" s="48"/>
      <c r="I50" s="48"/>
      <c r="J50" s="48"/>
    </row>
    <row r="51" spans="1:10" ht="15" customHeight="1">
      <c r="A51" s="42" t="s">
        <v>262</v>
      </c>
      <c r="B51" s="5" t="s">
        <v>263</v>
      </c>
      <c r="C51" s="43"/>
      <c r="F51" s="20"/>
      <c r="G51" s="20"/>
      <c r="H51" s="20"/>
      <c r="I51" s="48"/>
      <c r="J51" s="48"/>
    </row>
    <row r="52" spans="1:10">
      <c r="A52" s="44" t="s">
        <v>264</v>
      </c>
      <c r="B52" s="5" t="s">
        <v>265</v>
      </c>
      <c r="C52" s="43"/>
    </row>
    <row r="53" spans="1:10">
      <c r="A53" s="44" t="s">
        <v>266</v>
      </c>
      <c r="B53" s="5" t="s">
        <v>267</v>
      </c>
      <c r="C53" s="43"/>
    </row>
    <row r="54" spans="1:10">
      <c r="A54" s="42" t="s">
        <v>268</v>
      </c>
      <c r="B54" s="5" t="s">
        <v>269</v>
      </c>
      <c r="C54" s="43"/>
    </row>
    <row r="55" spans="1:10">
      <c r="A55" s="42" t="s">
        <v>270</v>
      </c>
      <c r="B55" s="5" t="s">
        <v>271</v>
      </c>
      <c r="C55" s="43"/>
    </row>
    <row r="56" spans="1:10">
      <c r="A56" s="42" t="s">
        <v>272</v>
      </c>
      <c r="B56" s="5" t="s">
        <v>273</v>
      </c>
      <c r="C56" s="43"/>
    </row>
    <row r="57" spans="1:10">
      <c r="A57" s="42" t="s">
        <v>178</v>
      </c>
      <c r="B57" s="5" t="s">
        <v>274</v>
      </c>
      <c r="C57" s="43"/>
    </row>
    <row r="58" spans="1:10">
      <c r="A58" s="42" t="s">
        <v>275</v>
      </c>
      <c r="B58" s="5" t="s">
        <v>276</v>
      </c>
      <c r="C58" s="43"/>
    </row>
    <row r="60" spans="1:10" ht="60.75" customHeight="1">
      <c r="A60" s="150" t="str">
        <f>+VII!A62</f>
        <v>EN CASO DE QUE ESTE ANEXO NO SEA APLICABLE A LA COMPAÑÍA DE ACUERDO A LO ESTABLECIDO EN EL TERCER PARRAFO DE LA REGLA DE RM 2.10.18, INDICAR ESTA SITUACION SIN LLENAR EL PAPEL DE TRABAJO</v>
      </c>
      <c r="B60" s="150"/>
      <c r="C60" s="150"/>
      <c r="D60" s="150"/>
      <c r="E60" s="150"/>
      <c r="F60" s="150"/>
      <c r="G60" s="150"/>
      <c r="H60" s="150"/>
      <c r="I60" s="150"/>
      <c r="J60" s="150"/>
    </row>
    <row r="63" spans="1:10">
      <c r="A63" s="151" t="s">
        <v>278</v>
      </c>
      <c r="B63" s="151"/>
      <c r="C63" s="151"/>
      <c r="D63" s="151"/>
      <c r="E63" s="151"/>
      <c r="F63" s="151"/>
      <c r="G63" s="151"/>
      <c r="H63" s="151"/>
    </row>
  </sheetData>
  <mergeCells count="22">
    <mergeCell ref="A42:J44"/>
    <mergeCell ref="A46:I46"/>
    <mergeCell ref="A60:J60"/>
    <mergeCell ref="A63:H63"/>
    <mergeCell ref="A26:F26"/>
    <mergeCell ref="A29:J29"/>
    <mergeCell ref="A30:I30"/>
    <mergeCell ref="A33:J33"/>
    <mergeCell ref="A36:J36"/>
    <mergeCell ref="A38:I38"/>
    <mergeCell ref="A39:H39"/>
    <mergeCell ref="A40:J40"/>
    <mergeCell ref="F3:J3"/>
    <mergeCell ref="A9:J9"/>
    <mergeCell ref="A13:J13"/>
    <mergeCell ref="A14:J14"/>
    <mergeCell ref="A15:J15"/>
    <mergeCell ref="A18:J18"/>
    <mergeCell ref="A20:J20"/>
    <mergeCell ref="A23:J23"/>
    <mergeCell ref="A24:H24"/>
    <mergeCell ref="A8:F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3"/>
  <sheetViews>
    <sheetView topLeftCell="A10" workbookViewId="0">
      <selection activeCell="A9" sqref="A9:J9"/>
    </sheetView>
  </sheetViews>
  <sheetFormatPr defaultColWidth="11.42578125" defaultRowHeight="15"/>
  <cols>
    <col min="1" max="10" width="14.7109375" customWidth="1"/>
  </cols>
  <sheetData>
    <row r="1" spans="1:10">
      <c r="A1" s="19" t="s">
        <v>165</v>
      </c>
      <c r="J1" s="33" t="s">
        <v>166</v>
      </c>
    </row>
    <row r="2" spans="1:10">
      <c r="A2" s="5" t="s">
        <v>167</v>
      </c>
      <c r="H2" s="48"/>
      <c r="I2" s="48"/>
      <c r="J2" s="34" t="str">
        <f>+VIII!J2</f>
        <v>Auditoría al 31 de Diciembre de 2021</v>
      </c>
    </row>
    <row r="3" spans="1:10" ht="30" customHeight="1">
      <c r="A3" s="5" t="s">
        <v>214</v>
      </c>
      <c r="B3" s="58"/>
      <c r="C3" s="58"/>
      <c r="F3" s="164" t="s">
        <v>194</v>
      </c>
      <c r="G3" s="164"/>
      <c r="H3" s="164"/>
      <c r="I3" s="164"/>
      <c r="J3" s="164"/>
    </row>
    <row r="4" spans="1:10">
      <c r="A4" s="5" t="s">
        <v>216</v>
      </c>
      <c r="J4" s="33" t="s">
        <v>371</v>
      </c>
    </row>
    <row r="5" spans="1:10">
      <c r="A5" s="5"/>
      <c r="B5" s="5"/>
      <c r="C5" s="5"/>
      <c r="D5" s="5"/>
      <c r="E5" s="5"/>
      <c r="F5" s="5"/>
      <c r="G5" s="5"/>
      <c r="H5" s="5"/>
      <c r="I5" s="33" t="s">
        <v>219</v>
      </c>
      <c r="J5" s="30" t="s">
        <v>372</v>
      </c>
    </row>
    <row r="6" spans="1:10">
      <c r="A6" s="19" t="s">
        <v>221</v>
      </c>
      <c r="B6" s="5"/>
      <c r="C6" s="5"/>
      <c r="D6" s="5"/>
      <c r="E6" s="5"/>
      <c r="F6" s="5"/>
      <c r="G6" s="5"/>
      <c r="H6" s="5"/>
      <c r="I6" s="5"/>
      <c r="J6" s="34"/>
    </row>
    <row r="7" spans="1:10">
      <c r="A7" s="19"/>
      <c r="B7" s="5"/>
      <c r="C7" s="5"/>
      <c r="D7" s="5"/>
      <c r="E7" s="5"/>
      <c r="F7" s="5"/>
      <c r="G7" s="5"/>
      <c r="H7" s="5"/>
      <c r="I7" s="5"/>
      <c r="J7" s="34"/>
    </row>
    <row r="8" spans="1:10">
      <c r="A8" s="162" t="s">
        <v>222</v>
      </c>
      <c r="B8" s="162"/>
      <c r="C8" s="162"/>
      <c r="D8" s="162"/>
      <c r="E8" s="162"/>
      <c r="F8" s="162"/>
      <c r="G8" s="5"/>
      <c r="H8" s="5"/>
      <c r="I8" s="5"/>
      <c r="J8" s="34"/>
    </row>
    <row r="9" spans="1:10">
      <c r="A9" s="144" t="s">
        <v>373</v>
      </c>
      <c r="B9" s="144"/>
      <c r="C9" s="144"/>
      <c r="D9" s="144"/>
      <c r="E9" s="144"/>
      <c r="F9" s="144"/>
      <c r="G9" s="144"/>
      <c r="H9" s="144"/>
      <c r="I9" s="144"/>
      <c r="J9" s="144"/>
    </row>
    <row r="10" spans="1:10">
      <c r="A10" s="1"/>
      <c r="B10" s="1"/>
      <c r="C10" s="1"/>
      <c r="D10" s="1"/>
      <c r="E10" s="1"/>
      <c r="F10" s="1"/>
      <c r="G10" s="1"/>
      <c r="H10" s="1"/>
      <c r="I10" s="1"/>
      <c r="J10" s="1"/>
    </row>
    <row r="11" spans="1:10">
      <c r="A11" s="94" t="s">
        <v>224</v>
      </c>
      <c r="B11" s="95"/>
      <c r="C11" s="95"/>
      <c r="D11" s="95"/>
      <c r="E11" s="95"/>
      <c r="F11" s="95"/>
      <c r="G11" s="97"/>
      <c r="H11" s="97"/>
      <c r="I11" s="97"/>
      <c r="J11" s="100"/>
    </row>
    <row r="12" spans="1:10">
      <c r="A12" s="94" t="str">
        <f>+VIII!A12</f>
        <v>REGLA 2.10.15 Fracción II Segundo Párrafo  Procedimientos de Auditoria y Alcance de los mismos</v>
      </c>
      <c r="B12" s="95"/>
      <c r="C12" s="95"/>
      <c r="D12" s="95"/>
      <c r="E12" s="95"/>
      <c r="F12" s="95"/>
      <c r="G12" s="97"/>
      <c r="H12" s="97"/>
      <c r="I12" s="97"/>
      <c r="J12" s="100"/>
    </row>
    <row r="13" spans="1:10">
      <c r="A13" s="144" t="s">
        <v>374</v>
      </c>
      <c r="B13" s="144"/>
      <c r="C13" s="144"/>
      <c r="D13" s="144"/>
      <c r="E13" s="144"/>
      <c r="F13" s="144"/>
      <c r="G13" s="144"/>
      <c r="H13" s="144"/>
      <c r="I13" s="144"/>
      <c r="J13" s="144"/>
    </row>
    <row r="14" spans="1:10" ht="33" customHeight="1">
      <c r="A14" s="144" t="s">
        <v>375</v>
      </c>
      <c r="B14" s="144"/>
      <c r="C14" s="144"/>
      <c r="D14" s="144"/>
      <c r="E14" s="144"/>
      <c r="F14" s="144"/>
      <c r="G14" s="144"/>
      <c r="H14" s="144"/>
      <c r="I14" s="144"/>
      <c r="J14" s="144"/>
    </row>
    <row r="15" spans="1:10">
      <c r="A15" s="144" t="s">
        <v>376</v>
      </c>
      <c r="B15" s="144"/>
      <c r="C15" s="144"/>
      <c r="D15" s="144"/>
      <c r="E15" s="144"/>
      <c r="F15" s="144"/>
      <c r="G15" s="144"/>
      <c r="H15" s="144"/>
      <c r="I15" s="144"/>
      <c r="J15" s="144"/>
    </row>
    <row r="16" spans="1:10">
      <c r="A16" s="38"/>
      <c r="B16" s="38"/>
      <c r="C16" s="38"/>
      <c r="D16" s="38"/>
      <c r="E16" s="38"/>
      <c r="F16" s="38"/>
      <c r="G16" s="38"/>
      <c r="H16" s="38"/>
      <c r="I16" s="38"/>
      <c r="J16" s="38"/>
    </row>
    <row r="17" spans="1:10">
      <c r="A17" s="19" t="s">
        <v>231</v>
      </c>
      <c r="B17" s="19"/>
      <c r="C17" s="19"/>
      <c r="D17" s="36"/>
      <c r="E17" s="36"/>
      <c r="F17" s="36"/>
      <c r="G17" s="5"/>
      <c r="H17" s="5"/>
      <c r="I17" s="5"/>
      <c r="J17" s="34"/>
    </row>
    <row r="18" spans="1:10">
      <c r="A18" s="144" t="s">
        <v>232</v>
      </c>
      <c r="B18" s="144"/>
      <c r="C18" s="144"/>
      <c r="D18" s="144"/>
      <c r="E18" s="144"/>
      <c r="F18" s="144"/>
      <c r="G18" s="144"/>
      <c r="H18" s="144"/>
      <c r="I18" s="144"/>
      <c r="J18" s="144"/>
    </row>
    <row r="19" spans="1:10">
      <c r="A19" s="1"/>
      <c r="B19" s="1"/>
      <c r="C19" s="1"/>
      <c r="D19" s="1"/>
      <c r="E19" s="1"/>
      <c r="F19" s="1"/>
      <c r="G19" s="1"/>
      <c r="H19" s="1"/>
      <c r="I19" s="1"/>
      <c r="J19" s="1"/>
    </row>
    <row r="20" spans="1:10">
      <c r="A20" s="152" t="s">
        <v>233</v>
      </c>
      <c r="B20" s="152"/>
      <c r="C20" s="152"/>
      <c r="D20" s="152"/>
      <c r="E20" s="152"/>
      <c r="F20" s="152"/>
      <c r="G20" s="152"/>
      <c r="H20" s="152"/>
      <c r="I20" s="152"/>
      <c r="J20" s="152"/>
    </row>
    <row r="21" spans="1:10">
      <c r="A21" s="94" t="str">
        <f>+VIII!A21</f>
        <v>REGLA 2.10.15 Fracción II Tercer Párrafo  Evidencia en materia de Muestreo</v>
      </c>
      <c r="B21" s="97"/>
      <c r="C21" s="97"/>
      <c r="D21" s="97"/>
      <c r="E21" s="97"/>
      <c r="F21" s="97"/>
      <c r="G21" s="97"/>
      <c r="H21" s="97"/>
      <c r="I21" s="97"/>
      <c r="J21" s="100"/>
    </row>
    <row r="22" spans="1:10">
      <c r="A22" s="94" t="str">
        <f>+VIII!A22</f>
        <v>REGLA 2.10.15 Fracción II Tercer Párrafo  inciso a) Sistema de Muestreo</v>
      </c>
      <c r="B22" s="97"/>
      <c r="C22" s="97"/>
      <c r="D22" s="97"/>
      <c r="E22" s="97"/>
      <c r="F22" s="97"/>
      <c r="G22" s="97"/>
      <c r="H22" s="97"/>
      <c r="I22" s="97"/>
      <c r="J22" s="100"/>
    </row>
    <row r="23" spans="1:10" ht="27.75" customHeight="1">
      <c r="A23" s="144" t="s">
        <v>377</v>
      </c>
      <c r="B23" s="144"/>
      <c r="C23" s="144"/>
      <c r="D23" s="144"/>
      <c r="E23" s="144"/>
      <c r="F23" s="144"/>
      <c r="G23" s="144"/>
      <c r="H23" s="144"/>
      <c r="I23" s="144"/>
      <c r="J23" s="144"/>
    </row>
    <row r="24" spans="1:10" ht="16.5" customHeight="1">
      <c r="A24" s="166" t="str">
        <f>+[1]IV!A25</f>
        <v>Por ser una partida fiscal debe ser revisada al 100% y por tanto no se utilizó un sistema de muestreo.</v>
      </c>
      <c r="B24" s="166"/>
      <c r="C24" s="166"/>
      <c r="D24" s="166"/>
      <c r="E24" s="166"/>
      <c r="F24" s="166"/>
      <c r="G24" s="166"/>
      <c r="H24" s="166"/>
      <c r="I24" s="38"/>
      <c r="J24" s="38"/>
    </row>
    <row r="25" spans="1:10">
      <c r="A25" s="1"/>
      <c r="B25" s="1"/>
      <c r="C25" s="1"/>
      <c r="D25" s="1"/>
      <c r="E25" s="1"/>
      <c r="F25" s="1"/>
      <c r="G25" s="1"/>
      <c r="H25" s="1"/>
      <c r="I25" s="1"/>
      <c r="J25" s="1"/>
    </row>
    <row r="26" spans="1:10">
      <c r="A26" s="165" t="s">
        <v>288</v>
      </c>
      <c r="B26" s="165"/>
      <c r="C26" s="165"/>
      <c r="D26" s="165"/>
      <c r="E26" s="165"/>
      <c r="F26" s="165"/>
      <c r="G26" s="97"/>
      <c r="H26" s="97"/>
      <c r="I26" s="97"/>
      <c r="J26" s="100"/>
    </row>
    <row r="27" spans="1:10">
      <c r="A27" s="98" t="str">
        <f>+VIII!A27</f>
        <v>REGLA 2.10.15 Fracción II Tercer Párrafo  Inciso c) Evaluacion de los Resultados de la Muestra</v>
      </c>
      <c r="B27" s="98"/>
      <c r="C27" s="98"/>
      <c r="D27" s="98"/>
      <c r="E27" s="98"/>
      <c r="F27" s="98"/>
      <c r="G27" s="97"/>
      <c r="H27" s="97"/>
      <c r="I27" s="97"/>
      <c r="J27" s="100"/>
    </row>
    <row r="28" spans="1:10">
      <c r="A28" s="98" t="str">
        <f>+VIII!A28</f>
        <v>REGLA 2.10.15 Fracción II Tercer Párrafo  inciso d) Resultados obtenido de la Aplicación de Procedimientos</v>
      </c>
      <c r="B28" s="98"/>
      <c r="C28" s="98"/>
      <c r="D28" s="98"/>
      <c r="E28" s="98"/>
      <c r="F28" s="98"/>
      <c r="G28" s="97"/>
      <c r="H28" s="97"/>
      <c r="I28" s="97"/>
      <c r="J28" s="100"/>
    </row>
    <row r="29" spans="1:10" ht="25.5" customHeight="1">
      <c r="A29" s="144" t="s">
        <v>378</v>
      </c>
      <c r="B29" s="144"/>
      <c r="C29" s="144"/>
      <c r="D29" s="144"/>
      <c r="E29" s="144"/>
      <c r="F29" s="144"/>
      <c r="G29" s="144"/>
      <c r="H29" s="144"/>
      <c r="I29" s="144"/>
      <c r="J29" s="144"/>
    </row>
    <row r="30" spans="1:10" ht="25.5" customHeight="1">
      <c r="A30" s="145" t="s">
        <v>242</v>
      </c>
      <c r="B30" s="145"/>
      <c r="C30" s="145"/>
      <c r="D30" s="145"/>
      <c r="E30" s="145"/>
      <c r="F30" s="145"/>
      <c r="G30" s="145"/>
      <c r="H30" s="145"/>
      <c r="I30" s="145"/>
      <c r="J30" s="38"/>
    </row>
    <row r="31" spans="1:10">
      <c r="A31" s="1"/>
      <c r="B31" s="1"/>
      <c r="C31" s="1"/>
      <c r="D31" s="1"/>
      <c r="E31" s="1"/>
      <c r="F31" s="1"/>
      <c r="G31" s="1"/>
      <c r="H31" s="1"/>
      <c r="I31" s="1"/>
      <c r="J31" s="1"/>
    </row>
    <row r="32" spans="1:10">
      <c r="A32" s="19" t="s">
        <v>243</v>
      </c>
      <c r="B32" s="19"/>
      <c r="C32" s="19"/>
      <c r="D32" s="19"/>
      <c r="E32" s="19"/>
      <c r="F32" s="19"/>
      <c r="G32" s="5"/>
      <c r="H32" s="5"/>
      <c r="I32" s="5"/>
      <c r="J32" s="34"/>
    </row>
    <row r="33" spans="1:11" ht="33" customHeight="1">
      <c r="A33" s="140" t="s">
        <v>379</v>
      </c>
      <c r="B33" s="140"/>
      <c r="C33" s="140"/>
      <c r="D33" s="140"/>
      <c r="E33" s="140"/>
      <c r="F33" s="140"/>
      <c r="G33" s="140"/>
      <c r="H33" s="140"/>
      <c r="I33" s="140"/>
      <c r="J33" s="140"/>
    </row>
    <row r="34" spans="1:11">
      <c r="A34" s="1"/>
      <c r="B34" s="1"/>
      <c r="C34" s="1"/>
      <c r="D34" s="1"/>
      <c r="E34" s="1"/>
      <c r="F34" s="1"/>
      <c r="G34" s="1"/>
      <c r="H34" s="1"/>
      <c r="I34" s="1"/>
      <c r="J34" s="1"/>
    </row>
    <row r="35" spans="1:11">
      <c r="A35" s="19" t="s">
        <v>246</v>
      </c>
      <c r="B35" s="19"/>
      <c r="C35" s="19"/>
      <c r="D35" s="19"/>
      <c r="E35" s="19"/>
      <c r="F35" s="19"/>
      <c r="G35" s="5"/>
      <c r="H35" s="5"/>
      <c r="I35" s="5"/>
      <c r="J35" s="34"/>
    </row>
    <row r="36" spans="1:11" ht="39.75" customHeight="1">
      <c r="A36" s="140" t="s">
        <v>380</v>
      </c>
      <c r="B36" s="140"/>
      <c r="C36" s="140"/>
      <c r="D36" s="140"/>
      <c r="E36" s="140"/>
      <c r="F36" s="140"/>
      <c r="G36" s="140"/>
      <c r="H36" s="140"/>
      <c r="I36" s="140"/>
      <c r="J36" s="140"/>
    </row>
    <row r="37" spans="1:11">
      <c r="A37" s="1"/>
      <c r="B37" s="1"/>
      <c r="C37" s="1"/>
      <c r="D37" s="1"/>
      <c r="E37" s="1"/>
      <c r="F37" s="1"/>
      <c r="G37" s="1"/>
      <c r="H37" s="1"/>
      <c r="I37" s="1"/>
      <c r="J37" s="1"/>
    </row>
    <row r="38" spans="1:11" ht="15" customHeight="1">
      <c r="A38" s="152" t="s">
        <v>248</v>
      </c>
      <c r="B38" s="152"/>
      <c r="C38" s="152"/>
      <c r="D38" s="152"/>
      <c r="E38" s="152"/>
      <c r="F38" s="152"/>
      <c r="G38" s="152"/>
      <c r="H38" s="152"/>
      <c r="I38" s="152"/>
      <c r="J38" s="100"/>
    </row>
    <row r="39" spans="1:11">
      <c r="A39" s="152" t="str">
        <f>+VIII!A39</f>
        <v xml:space="preserve">REGLA 2.10.15 Fracción II Inciso d) Interpretación de Resultados Obtenidos en la Muestra </v>
      </c>
      <c r="B39" s="152"/>
      <c r="C39" s="152"/>
      <c r="D39" s="152"/>
      <c r="E39" s="152"/>
      <c r="F39" s="152"/>
      <c r="G39" s="152"/>
      <c r="H39" s="152"/>
      <c r="I39" s="152"/>
      <c r="J39" s="152"/>
    </row>
    <row r="40" spans="1:11" ht="33" customHeight="1">
      <c r="A40" s="140" t="s">
        <v>381</v>
      </c>
      <c r="B40" s="140"/>
      <c r="C40" s="140"/>
      <c r="D40" s="140"/>
      <c r="E40" s="140"/>
      <c r="F40" s="140"/>
      <c r="G40" s="140"/>
      <c r="H40" s="140"/>
      <c r="I40" s="140"/>
      <c r="J40" s="140"/>
    </row>
    <row r="41" spans="1:11" ht="15.75" thickBot="1">
      <c r="A41" s="48"/>
      <c r="B41" s="48"/>
      <c r="C41" s="48"/>
      <c r="D41" s="48"/>
      <c r="E41" s="48"/>
      <c r="F41" s="48"/>
      <c r="G41" s="48"/>
      <c r="H41" s="48"/>
      <c r="I41" s="48"/>
      <c r="J41" s="48"/>
      <c r="K41" s="54"/>
    </row>
    <row r="42" spans="1:11">
      <c r="A42" s="153" t="s">
        <v>251</v>
      </c>
      <c r="B42" s="154"/>
      <c r="C42" s="154"/>
      <c r="D42" s="154"/>
      <c r="E42" s="154"/>
      <c r="F42" s="154"/>
      <c r="G42" s="154"/>
      <c r="H42" s="154"/>
      <c r="I42" s="154"/>
      <c r="J42" s="155"/>
      <c r="K42" s="54"/>
    </row>
    <row r="43" spans="1:11">
      <c r="A43" s="156"/>
      <c r="B43" s="157"/>
      <c r="C43" s="157"/>
      <c r="D43" s="157"/>
      <c r="E43" s="157"/>
      <c r="F43" s="157"/>
      <c r="G43" s="157"/>
      <c r="H43" s="157"/>
      <c r="I43" s="157"/>
      <c r="J43" s="158"/>
      <c r="K43" s="54"/>
    </row>
    <row r="44" spans="1:11" ht="15.75" thickBot="1">
      <c r="A44" s="159"/>
      <c r="B44" s="160"/>
      <c r="C44" s="160"/>
      <c r="D44" s="160"/>
      <c r="E44" s="160"/>
      <c r="F44" s="160"/>
      <c r="G44" s="160"/>
      <c r="H44" s="160"/>
      <c r="I44" s="160"/>
      <c r="J44" s="161"/>
      <c r="K44" s="54"/>
    </row>
    <row r="45" spans="1:11">
      <c r="A45" s="48"/>
      <c r="B45" s="48"/>
      <c r="C45" s="48"/>
      <c r="D45" s="48"/>
      <c r="E45" s="48"/>
      <c r="F45" s="48"/>
      <c r="G45" s="48"/>
      <c r="H45" s="48"/>
      <c r="I45" s="48"/>
      <c r="J45" s="48"/>
      <c r="K45" s="54"/>
    </row>
    <row r="46" spans="1:11" ht="42" customHeight="1">
      <c r="A46" s="147" t="s">
        <v>252</v>
      </c>
      <c r="B46" s="148"/>
      <c r="C46" s="148"/>
      <c r="D46" s="148"/>
      <c r="E46" s="148"/>
      <c r="F46" s="148"/>
      <c r="G46" s="148"/>
      <c r="H46" s="148"/>
      <c r="I46" s="148"/>
      <c r="J46" s="48"/>
      <c r="K46" s="54"/>
    </row>
    <row r="47" spans="1:11">
      <c r="A47" s="48"/>
      <c r="B47" s="48"/>
      <c r="C47" s="48"/>
      <c r="D47" s="48"/>
      <c r="E47" s="48"/>
      <c r="F47" s="48"/>
      <c r="G47" s="48"/>
      <c r="H47" s="48"/>
      <c r="I47" s="48"/>
      <c r="J47" s="48"/>
      <c r="K47" s="54"/>
    </row>
    <row r="48" spans="1:11">
      <c r="A48" s="40" t="s">
        <v>253</v>
      </c>
      <c r="B48" s="51" t="s">
        <v>254</v>
      </c>
      <c r="E48" s="33" t="s">
        <v>255</v>
      </c>
      <c r="F48" s="41" t="s">
        <v>256</v>
      </c>
      <c r="G48" s="48"/>
      <c r="H48" s="48"/>
      <c r="I48" s="48"/>
      <c r="J48" s="59"/>
    </row>
    <row r="49" spans="1:10">
      <c r="E49" s="33" t="s">
        <v>257</v>
      </c>
      <c r="F49" s="41" t="s">
        <v>258</v>
      </c>
      <c r="G49" s="48"/>
      <c r="H49" s="48"/>
      <c r="I49" s="48"/>
      <c r="J49" s="48"/>
    </row>
    <row r="50" spans="1:10">
      <c r="A50" s="42" t="s">
        <v>259</v>
      </c>
      <c r="B50" s="5" t="s">
        <v>260</v>
      </c>
      <c r="C50" s="43"/>
      <c r="E50" s="33" t="s">
        <v>261</v>
      </c>
      <c r="F50" s="19" t="str">
        <f>+A3</f>
        <v>C.P.I. PERSONA APELLIDO</v>
      </c>
      <c r="G50" s="48"/>
      <c r="H50" s="48"/>
      <c r="I50" s="48"/>
      <c r="J50" s="48"/>
    </row>
    <row r="51" spans="1:10" ht="15" customHeight="1">
      <c r="A51" s="42" t="s">
        <v>262</v>
      </c>
      <c r="B51" s="5" t="s">
        <v>263</v>
      </c>
      <c r="C51" s="43"/>
      <c r="F51" s="20"/>
      <c r="G51" s="20"/>
      <c r="H51" s="20"/>
      <c r="I51" s="48"/>
      <c r="J51" s="48"/>
    </row>
    <row r="52" spans="1:10">
      <c r="A52" s="44" t="s">
        <v>264</v>
      </c>
      <c r="B52" s="5" t="s">
        <v>265</v>
      </c>
      <c r="C52" s="43"/>
    </row>
    <row r="53" spans="1:10">
      <c r="A53" s="44" t="s">
        <v>266</v>
      </c>
      <c r="B53" s="5" t="s">
        <v>267</v>
      </c>
      <c r="C53" s="43"/>
    </row>
    <row r="54" spans="1:10">
      <c r="A54" s="42" t="s">
        <v>268</v>
      </c>
      <c r="B54" s="5" t="s">
        <v>269</v>
      </c>
      <c r="C54" s="43"/>
    </row>
    <row r="55" spans="1:10">
      <c r="A55" s="42" t="s">
        <v>270</v>
      </c>
      <c r="B55" s="5" t="s">
        <v>271</v>
      </c>
      <c r="C55" s="43"/>
    </row>
    <row r="56" spans="1:10">
      <c r="A56" s="42" t="s">
        <v>272</v>
      </c>
      <c r="B56" s="5" t="s">
        <v>273</v>
      </c>
      <c r="C56" s="43"/>
    </row>
    <row r="57" spans="1:10">
      <c r="A57" s="42" t="s">
        <v>178</v>
      </c>
      <c r="B57" s="5" t="s">
        <v>274</v>
      </c>
      <c r="C57" s="43"/>
    </row>
    <row r="58" spans="1:10">
      <c r="A58" s="42" t="s">
        <v>275</v>
      </c>
      <c r="B58" s="5" t="s">
        <v>276</v>
      </c>
      <c r="C58" s="43"/>
    </row>
    <row r="60" spans="1:10" ht="60.75" customHeight="1">
      <c r="A60" s="150" t="str">
        <f>+VIII!A60</f>
        <v>EN CASO DE QUE ESTE ANEXO NO SEA APLICABLE A LA COMPAÑÍA DE ACUERDO A LO ESTABLECIDO EN EL TERCER PARRAFO DE LA REGLA DE RM 2.10.18, INDICAR ESTA SITUACION SIN LLENAR EL PAPEL DE TRABAJO</v>
      </c>
      <c r="B60" s="150"/>
      <c r="C60" s="150"/>
      <c r="D60" s="150"/>
      <c r="E60" s="150"/>
      <c r="F60" s="150"/>
      <c r="G60" s="150"/>
      <c r="H60" s="150"/>
      <c r="I60" s="150"/>
      <c r="J60" s="150"/>
    </row>
    <row r="63" spans="1:10">
      <c r="A63" s="151" t="s">
        <v>278</v>
      </c>
      <c r="B63" s="151"/>
      <c r="C63" s="151"/>
      <c r="D63" s="151"/>
      <c r="E63" s="151"/>
      <c r="F63" s="151"/>
      <c r="G63" s="151"/>
      <c r="H63" s="151"/>
    </row>
  </sheetData>
  <mergeCells count="22">
    <mergeCell ref="A42:J44"/>
    <mergeCell ref="A46:I46"/>
    <mergeCell ref="A60:J60"/>
    <mergeCell ref="A63:H63"/>
    <mergeCell ref="A39:J39"/>
    <mergeCell ref="A30:I30"/>
    <mergeCell ref="A33:J33"/>
    <mergeCell ref="A36:J36"/>
    <mergeCell ref="A38:I38"/>
    <mergeCell ref="A40:J40"/>
    <mergeCell ref="A29:J29"/>
    <mergeCell ref="F3:J3"/>
    <mergeCell ref="A8:F8"/>
    <mergeCell ref="A9:J9"/>
    <mergeCell ref="A13:J13"/>
    <mergeCell ref="A14:J14"/>
    <mergeCell ref="A15:J15"/>
    <mergeCell ref="A18:J18"/>
    <mergeCell ref="A20:J20"/>
    <mergeCell ref="A23:J23"/>
    <mergeCell ref="A24:H24"/>
    <mergeCell ref="A26:F2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3"/>
  <sheetViews>
    <sheetView workbookViewId="0">
      <selection activeCell="K14" sqref="K14"/>
    </sheetView>
  </sheetViews>
  <sheetFormatPr defaultColWidth="11.42578125" defaultRowHeight="15"/>
  <cols>
    <col min="1" max="10" width="14.7109375" customWidth="1"/>
  </cols>
  <sheetData>
    <row r="1" spans="1:10">
      <c r="A1" s="19" t="s">
        <v>165</v>
      </c>
      <c r="J1" s="33" t="s">
        <v>166</v>
      </c>
    </row>
    <row r="2" spans="1:10">
      <c r="A2" s="5" t="s">
        <v>167</v>
      </c>
      <c r="H2" s="1"/>
      <c r="I2" s="1"/>
      <c r="J2" s="34" t="str">
        <f>+IX!J2</f>
        <v>Auditoría al 31 de Diciembre de 2021</v>
      </c>
    </row>
    <row r="3" spans="1:10" ht="68.25" customHeight="1">
      <c r="A3" s="5" t="s">
        <v>214</v>
      </c>
      <c r="B3" s="58"/>
      <c r="C3" s="58"/>
      <c r="D3" s="179" t="s">
        <v>196</v>
      </c>
      <c r="E3" s="179"/>
      <c r="F3" s="179"/>
      <c r="G3" s="179"/>
      <c r="H3" s="179"/>
      <c r="I3" s="179"/>
      <c r="J3" s="179"/>
    </row>
    <row r="4" spans="1:10">
      <c r="A4" s="5" t="s">
        <v>216</v>
      </c>
      <c r="I4" s="25"/>
      <c r="J4" s="33" t="s">
        <v>382</v>
      </c>
    </row>
    <row r="5" spans="1:10">
      <c r="A5" s="5"/>
      <c r="B5" s="5"/>
      <c r="C5" s="5"/>
      <c r="D5" s="5"/>
      <c r="E5" s="5"/>
      <c r="F5" s="5"/>
      <c r="G5" s="5"/>
      <c r="H5" s="5"/>
      <c r="I5" s="33" t="s">
        <v>219</v>
      </c>
      <c r="J5" s="30" t="s">
        <v>383</v>
      </c>
    </row>
    <row r="6" spans="1:10">
      <c r="A6" s="19" t="s">
        <v>221</v>
      </c>
      <c r="B6" s="5"/>
      <c r="C6" s="5"/>
      <c r="D6" s="5"/>
      <c r="E6" s="5"/>
      <c r="F6" s="5"/>
      <c r="G6" s="5"/>
      <c r="H6" s="5"/>
      <c r="I6" s="5"/>
      <c r="J6" s="34"/>
    </row>
    <row r="7" spans="1:10">
      <c r="A7" s="19"/>
      <c r="B7" s="5"/>
      <c r="C7" s="5"/>
      <c r="D7" s="5"/>
      <c r="E7" s="5"/>
      <c r="F7" s="5"/>
      <c r="G7" s="5"/>
      <c r="H7" s="5"/>
      <c r="I7" s="5"/>
      <c r="J7" s="34"/>
    </row>
    <row r="8" spans="1:10">
      <c r="A8" s="162" t="s">
        <v>222</v>
      </c>
      <c r="B8" s="162"/>
      <c r="C8" s="162"/>
      <c r="D8" s="162"/>
      <c r="E8" s="162"/>
      <c r="F8" s="162"/>
      <c r="G8" s="5"/>
      <c r="H8" s="5"/>
      <c r="I8" s="5"/>
      <c r="J8" s="34"/>
    </row>
    <row r="9" spans="1:10">
      <c r="A9" s="144" t="s">
        <v>384</v>
      </c>
      <c r="B9" s="144"/>
      <c r="C9" s="144"/>
      <c r="D9" s="144"/>
      <c r="E9" s="144"/>
      <c r="F9" s="144"/>
      <c r="G9" s="144"/>
      <c r="H9" s="144"/>
      <c r="I9" s="144"/>
      <c r="J9" s="144"/>
    </row>
    <row r="10" spans="1:10">
      <c r="A10" s="1"/>
      <c r="B10" s="1"/>
      <c r="C10" s="1"/>
      <c r="D10" s="1"/>
      <c r="E10" s="1"/>
      <c r="F10" s="1"/>
      <c r="G10" s="1"/>
      <c r="H10" s="1"/>
      <c r="I10" s="1"/>
      <c r="J10" s="1"/>
    </row>
    <row r="11" spans="1:10">
      <c r="A11" s="94" t="s">
        <v>224</v>
      </c>
      <c r="B11" s="95"/>
      <c r="C11" s="95"/>
      <c r="D11" s="95"/>
      <c r="E11" s="95"/>
      <c r="F11" s="95"/>
      <c r="G11" s="97"/>
      <c r="H11" s="97"/>
      <c r="I11" s="97"/>
      <c r="J11" s="100"/>
    </row>
    <row r="12" spans="1:10">
      <c r="A12" s="94" t="str">
        <f>+IX!A12</f>
        <v>REGLA 2.10.15 Fracción II Segundo Párrafo  Procedimientos de Auditoria y Alcance de los mismos</v>
      </c>
      <c r="B12" s="95"/>
      <c r="C12" s="95"/>
      <c r="D12" s="95"/>
      <c r="E12" s="95"/>
      <c r="F12" s="95"/>
      <c r="G12" s="97"/>
      <c r="H12" s="97"/>
      <c r="I12" s="97"/>
      <c r="J12" s="100"/>
    </row>
    <row r="13" spans="1:10">
      <c r="A13" s="144" t="s">
        <v>374</v>
      </c>
      <c r="B13" s="144"/>
      <c r="C13" s="144"/>
      <c r="D13" s="144"/>
      <c r="E13" s="144"/>
      <c r="F13" s="144"/>
      <c r="G13" s="144"/>
      <c r="H13" s="144"/>
      <c r="I13" s="144"/>
      <c r="J13" s="144"/>
    </row>
    <row r="14" spans="1:10" ht="24.75" customHeight="1">
      <c r="A14" s="144" t="s">
        <v>385</v>
      </c>
      <c r="B14" s="144"/>
      <c r="C14" s="144"/>
      <c r="D14" s="144"/>
      <c r="E14" s="144"/>
      <c r="F14" s="144"/>
      <c r="G14" s="144"/>
      <c r="H14" s="144"/>
      <c r="I14" s="144"/>
      <c r="J14" s="144"/>
    </row>
    <row r="15" spans="1:10">
      <c r="A15" s="144" t="s">
        <v>386</v>
      </c>
      <c r="B15" s="144"/>
      <c r="C15" s="144"/>
      <c r="D15" s="144"/>
      <c r="E15" s="144"/>
      <c r="F15" s="144"/>
      <c r="G15" s="144"/>
      <c r="H15" s="144"/>
      <c r="I15" s="144"/>
      <c r="J15" s="144"/>
    </row>
    <row r="16" spans="1:10">
      <c r="A16" s="1"/>
      <c r="B16" s="1"/>
      <c r="C16" s="1"/>
      <c r="D16" s="1"/>
      <c r="E16" s="1"/>
      <c r="F16" s="1"/>
      <c r="G16" s="1"/>
      <c r="H16" s="1"/>
      <c r="I16" s="1"/>
      <c r="J16" s="1"/>
    </row>
    <row r="17" spans="1:10">
      <c r="A17" s="19" t="s">
        <v>231</v>
      </c>
      <c r="B17" s="19"/>
      <c r="C17" s="19"/>
      <c r="D17" s="36"/>
      <c r="E17" s="36"/>
      <c r="F17" s="36"/>
      <c r="G17" s="5"/>
      <c r="H17" s="5"/>
      <c r="I17" s="5"/>
      <c r="J17" s="34"/>
    </row>
    <row r="18" spans="1:10">
      <c r="A18" s="144" t="s">
        <v>232</v>
      </c>
      <c r="B18" s="144"/>
      <c r="C18" s="144"/>
      <c r="D18" s="144"/>
      <c r="E18" s="144"/>
      <c r="F18" s="144"/>
      <c r="G18" s="144"/>
      <c r="H18" s="144"/>
      <c r="I18" s="144"/>
      <c r="J18" s="144"/>
    </row>
    <row r="19" spans="1:10">
      <c r="A19" s="1"/>
      <c r="B19" s="1"/>
      <c r="C19" s="1"/>
      <c r="D19" s="1"/>
      <c r="E19" s="1"/>
      <c r="F19" s="1"/>
      <c r="G19" s="1"/>
      <c r="H19" s="1"/>
      <c r="I19" s="1"/>
      <c r="J19" s="1"/>
    </row>
    <row r="20" spans="1:10">
      <c r="A20" s="152" t="s">
        <v>233</v>
      </c>
      <c r="B20" s="152"/>
      <c r="C20" s="152"/>
      <c r="D20" s="152"/>
      <c r="E20" s="152"/>
      <c r="F20" s="152"/>
      <c r="G20" s="152"/>
      <c r="H20" s="152"/>
      <c r="I20" s="152"/>
      <c r="J20" s="152"/>
    </row>
    <row r="21" spans="1:10">
      <c r="A21" s="94" t="str">
        <f>+IX!A21</f>
        <v>REGLA 2.10.15 Fracción II Tercer Párrafo  Evidencia en materia de Muestreo</v>
      </c>
      <c r="B21" s="97"/>
      <c r="C21" s="97"/>
      <c r="D21" s="97"/>
      <c r="E21" s="97"/>
      <c r="F21" s="97"/>
      <c r="G21" s="97"/>
      <c r="H21" s="97"/>
      <c r="I21" s="97"/>
      <c r="J21" s="100"/>
    </row>
    <row r="22" spans="1:10">
      <c r="A22" s="94" t="str">
        <f>+IX!A22</f>
        <v>REGLA 2.10.15 Fracción II Tercer Párrafo  inciso a) Sistema de Muestreo</v>
      </c>
      <c r="B22" s="97"/>
      <c r="C22" s="97"/>
      <c r="D22" s="97"/>
      <c r="E22" s="97"/>
      <c r="F22" s="97"/>
      <c r="G22" s="97"/>
      <c r="H22" s="97"/>
      <c r="I22" s="97"/>
      <c r="J22" s="100"/>
    </row>
    <row r="23" spans="1:10">
      <c r="A23" s="144" t="s">
        <v>387</v>
      </c>
      <c r="B23" s="144"/>
      <c r="C23" s="144"/>
      <c r="D23" s="144"/>
      <c r="E23" s="144"/>
      <c r="F23" s="144"/>
      <c r="G23" s="144"/>
      <c r="H23" s="144"/>
      <c r="I23" s="144"/>
      <c r="J23" s="144"/>
    </row>
    <row r="24" spans="1:10">
      <c r="A24" s="166" t="str">
        <f>+[1]IV!A25</f>
        <v>Por ser una partida fiscal debe ser revisada al 100% y por tanto no se utilizó un sistema de muestreo.</v>
      </c>
      <c r="B24" s="166"/>
      <c r="C24" s="166"/>
      <c r="D24" s="166"/>
      <c r="E24" s="166"/>
      <c r="F24" s="166"/>
      <c r="G24" s="166"/>
      <c r="H24" s="166"/>
      <c r="I24" s="38"/>
      <c r="J24" s="38"/>
    </row>
    <row r="25" spans="1:10">
      <c r="A25" s="1"/>
      <c r="B25" s="1"/>
      <c r="C25" s="1"/>
      <c r="D25" s="1"/>
      <c r="E25" s="1"/>
      <c r="F25" s="1"/>
      <c r="G25" s="1"/>
      <c r="H25" s="1"/>
      <c r="I25" s="1"/>
      <c r="J25" s="1"/>
    </row>
    <row r="26" spans="1:10">
      <c r="A26" s="165" t="s">
        <v>288</v>
      </c>
      <c r="B26" s="165"/>
      <c r="C26" s="165"/>
      <c r="D26" s="165"/>
      <c r="E26" s="165"/>
      <c r="F26" s="165"/>
      <c r="G26" s="97"/>
      <c r="H26" s="97"/>
      <c r="I26" s="97"/>
      <c r="J26" s="100"/>
    </row>
    <row r="27" spans="1:10">
      <c r="A27" s="98" t="str">
        <f>+IX!A27</f>
        <v>REGLA 2.10.15 Fracción II Tercer Párrafo  Inciso c) Evaluacion de los Resultados de la Muestra</v>
      </c>
      <c r="B27" s="98"/>
      <c r="C27" s="98"/>
      <c r="D27" s="98"/>
      <c r="E27" s="98"/>
      <c r="F27" s="98"/>
      <c r="G27" s="97"/>
      <c r="H27" s="97"/>
      <c r="I27" s="97"/>
      <c r="J27" s="100"/>
    </row>
    <row r="28" spans="1:10">
      <c r="A28" s="98" t="str">
        <f>+IX!A28</f>
        <v>REGLA 2.10.15 Fracción II Tercer Párrafo  inciso d) Resultados obtenido de la Aplicación de Procedimientos</v>
      </c>
      <c r="B28" s="98"/>
      <c r="C28" s="98"/>
      <c r="D28" s="98"/>
      <c r="E28" s="98"/>
      <c r="F28" s="98"/>
      <c r="G28" s="97"/>
      <c r="H28" s="97"/>
      <c r="I28" s="97"/>
      <c r="J28" s="100"/>
    </row>
    <row r="29" spans="1:10" ht="33.75" customHeight="1">
      <c r="A29" s="144" t="s">
        <v>388</v>
      </c>
      <c r="B29" s="144"/>
      <c r="C29" s="144"/>
      <c r="D29" s="144"/>
      <c r="E29" s="144"/>
      <c r="F29" s="144"/>
      <c r="G29" s="144"/>
      <c r="H29" s="144"/>
      <c r="I29" s="144"/>
      <c r="J29" s="144"/>
    </row>
    <row r="30" spans="1:10" ht="28.5" customHeight="1">
      <c r="A30" s="145" t="s">
        <v>242</v>
      </c>
      <c r="B30" s="145"/>
      <c r="C30" s="145"/>
      <c r="D30" s="145"/>
      <c r="E30" s="145"/>
      <c r="F30" s="145"/>
      <c r="G30" s="145"/>
      <c r="H30" s="145"/>
      <c r="I30" s="145"/>
      <c r="J30" s="1"/>
    </row>
    <row r="31" spans="1:10">
      <c r="A31" s="49"/>
      <c r="B31" s="49"/>
      <c r="C31" s="49"/>
      <c r="D31" s="49"/>
      <c r="E31" s="49"/>
      <c r="F31" s="49"/>
      <c r="G31" s="49"/>
      <c r="H31" s="49"/>
      <c r="I31" s="49"/>
      <c r="J31" s="1"/>
    </row>
    <row r="32" spans="1:10">
      <c r="A32" s="19" t="s">
        <v>243</v>
      </c>
      <c r="B32" s="19"/>
      <c r="C32" s="19"/>
      <c r="D32" s="19"/>
      <c r="E32" s="19"/>
      <c r="F32" s="19"/>
      <c r="G32" s="5"/>
      <c r="H32" s="5"/>
      <c r="I32" s="5"/>
      <c r="J32" s="34"/>
    </row>
    <row r="33" spans="1:11" ht="26.25" customHeight="1">
      <c r="A33" s="140" t="s">
        <v>389</v>
      </c>
      <c r="B33" s="140"/>
      <c r="C33" s="140"/>
      <c r="D33" s="140"/>
      <c r="E33" s="140"/>
      <c r="F33" s="140"/>
      <c r="G33" s="140"/>
      <c r="H33" s="140"/>
      <c r="I33" s="140"/>
      <c r="J33" s="140"/>
    </row>
    <row r="34" spans="1:11">
      <c r="A34" s="1"/>
      <c r="B34" s="1"/>
      <c r="C34" s="1"/>
      <c r="D34" s="1"/>
      <c r="E34" s="1"/>
      <c r="F34" s="1"/>
      <c r="G34" s="1"/>
      <c r="H34" s="1"/>
      <c r="I34" s="1"/>
      <c r="J34" s="1"/>
    </row>
    <row r="35" spans="1:11">
      <c r="A35" s="19" t="s">
        <v>246</v>
      </c>
      <c r="B35" s="19"/>
      <c r="C35" s="19"/>
      <c r="D35" s="19"/>
      <c r="E35" s="19"/>
      <c r="F35" s="19"/>
      <c r="G35" s="5"/>
      <c r="H35" s="5"/>
      <c r="I35" s="5"/>
      <c r="J35" s="34"/>
    </row>
    <row r="36" spans="1:11" ht="42" customHeight="1">
      <c r="A36" s="140" t="s">
        <v>390</v>
      </c>
      <c r="B36" s="140"/>
      <c r="C36" s="140"/>
      <c r="D36" s="140"/>
      <c r="E36" s="140"/>
      <c r="F36" s="140"/>
      <c r="G36" s="140"/>
      <c r="H36" s="140"/>
      <c r="I36" s="140"/>
      <c r="J36" s="140"/>
    </row>
    <row r="37" spans="1:11">
      <c r="A37" s="1"/>
      <c r="B37" s="1"/>
      <c r="C37" s="1"/>
      <c r="D37" s="1"/>
      <c r="E37" s="1"/>
      <c r="F37" s="1"/>
      <c r="G37" s="1"/>
      <c r="H37" s="1"/>
      <c r="I37" s="1"/>
      <c r="J37" s="1"/>
    </row>
    <row r="38" spans="1:11" ht="15" customHeight="1">
      <c r="A38" s="152" t="s">
        <v>248</v>
      </c>
      <c r="B38" s="152"/>
      <c r="C38" s="152"/>
      <c r="D38" s="152"/>
      <c r="E38" s="152"/>
      <c r="F38" s="152"/>
      <c r="G38" s="152"/>
      <c r="H38" s="152"/>
      <c r="I38" s="152"/>
      <c r="J38" s="100"/>
    </row>
    <row r="39" spans="1:11" ht="19.5" customHeight="1">
      <c r="A39" s="152" t="str">
        <f>+IX!A39</f>
        <v xml:space="preserve">REGLA 2.10.15 Fracción II Inciso d) Interpretación de Resultados Obtenidos en la Muestra </v>
      </c>
      <c r="B39" s="152"/>
      <c r="C39" s="152"/>
      <c r="D39" s="152"/>
      <c r="E39" s="152"/>
      <c r="F39" s="152"/>
      <c r="G39" s="152"/>
      <c r="H39" s="152"/>
      <c r="I39" s="97"/>
      <c r="J39" s="100"/>
    </row>
    <row r="40" spans="1:11" ht="24" customHeight="1">
      <c r="A40" s="140" t="s">
        <v>391</v>
      </c>
      <c r="B40" s="140"/>
      <c r="C40" s="140"/>
      <c r="D40" s="140"/>
      <c r="E40" s="140"/>
      <c r="F40" s="140"/>
      <c r="G40" s="140"/>
      <c r="H40" s="140"/>
      <c r="I40" s="140"/>
      <c r="J40" s="140"/>
    </row>
    <row r="41" spans="1:11" ht="15.75" thickBot="1">
      <c r="A41" s="48"/>
      <c r="B41" s="48"/>
      <c r="C41" s="48"/>
      <c r="D41" s="48"/>
      <c r="E41" s="48"/>
      <c r="F41" s="48"/>
      <c r="G41" s="48"/>
      <c r="H41" s="48"/>
      <c r="I41" s="48"/>
      <c r="J41" s="48"/>
      <c r="K41" s="54"/>
    </row>
    <row r="42" spans="1:11">
      <c r="A42" s="153" t="s">
        <v>251</v>
      </c>
      <c r="B42" s="154"/>
      <c r="C42" s="154"/>
      <c r="D42" s="154"/>
      <c r="E42" s="154"/>
      <c r="F42" s="154"/>
      <c r="G42" s="154"/>
      <c r="H42" s="154"/>
      <c r="I42" s="154"/>
      <c r="J42" s="155"/>
      <c r="K42" s="54"/>
    </row>
    <row r="43" spans="1:11">
      <c r="A43" s="156"/>
      <c r="B43" s="157"/>
      <c r="C43" s="157"/>
      <c r="D43" s="157"/>
      <c r="E43" s="157"/>
      <c r="F43" s="157"/>
      <c r="G43" s="157"/>
      <c r="H43" s="157"/>
      <c r="I43" s="157"/>
      <c r="J43" s="158"/>
      <c r="K43" s="54"/>
    </row>
    <row r="44" spans="1:11" ht="15.75" thickBot="1">
      <c r="A44" s="159"/>
      <c r="B44" s="160"/>
      <c r="C44" s="160"/>
      <c r="D44" s="160"/>
      <c r="E44" s="160"/>
      <c r="F44" s="160"/>
      <c r="G44" s="160"/>
      <c r="H44" s="160"/>
      <c r="I44" s="160"/>
      <c r="J44" s="161"/>
      <c r="K44" s="54"/>
    </row>
    <row r="45" spans="1:11">
      <c r="A45" s="48"/>
      <c r="B45" s="48"/>
      <c r="C45" s="48"/>
      <c r="D45" s="48"/>
      <c r="E45" s="48"/>
      <c r="F45" s="48"/>
      <c r="G45" s="48"/>
      <c r="H45" s="48"/>
      <c r="I45" s="48"/>
      <c r="J45" s="48"/>
      <c r="K45" s="54"/>
    </row>
    <row r="46" spans="1:11" ht="39" customHeight="1">
      <c r="A46" s="147" t="s">
        <v>252</v>
      </c>
      <c r="B46" s="148"/>
      <c r="C46" s="148"/>
      <c r="D46" s="148"/>
      <c r="E46" s="148"/>
      <c r="F46" s="148"/>
      <c r="G46" s="148"/>
      <c r="H46" s="148"/>
      <c r="I46" s="148"/>
      <c r="J46" s="48"/>
      <c r="K46" s="54"/>
    </row>
    <row r="47" spans="1:11">
      <c r="A47" s="48"/>
      <c r="B47" s="48"/>
      <c r="C47" s="48"/>
      <c r="D47" s="48"/>
      <c r="E47" s="48"/>
      <c r="F47" s="48"/>
      <c r="G47" s="48"/>
      <c r="H47" s="48"/>
      <c r="I47" s="48"/>
      <c r="J47" s="48"/>
      <c r="K47" s="54"/>
    </row>
    <row r="48" spans="1:11">
      <c r="A48" s="40" t="s">
        <v>253</v>
      </c>
      <c r="B48" s="51" t="s">
        <v>254</v>
      </c>
      <c r="E48" s="33" t="s">
        <v>255</v>
      </c>
      <c r="F48" s="41" t="s">
        <v>256</v>
      </c>
      <c r="G48" s="48"/>
      <c r="H48" s="48"/>
      <c r="I48" s="48"/>
      <c r="J48" s="59"/>
    </row>
    <row r="49" spans="1:10">
      <c r="E49" s="33" t="s">
        <v>257</v>
      </c>
      <c r="F49" s="41" t="s">
        <v>258</v>
      </c>
      <c r="G49" s="48"/>
      <c r="H49" s="48"/>
      <c r="I49" s="48"/>
      <c r="J49" s="48"/>
    </row>
    <row r="50" spans="1:10">
      <c r="A50" s="42" t="s">
        <v>259</v>
      </c>
      <c r="B50" s="5" t="s">
        <v>260</v>
      </c>
      <c r="C50" s="43"/>
      <c r="E50" s="33" t="s">
        <v>261</v>
      </c>
      <c r="F50" s="19" t="str">
        <f>+A3</f>
        <v>C.P.I. PERSONA APELLIDO</v>
      </c>
      <c r="G50" s="48"/>
      <c r="H50" s="48"/>
      <c r="I50" s="48"/>
      <c r="J50" s="48"/>
    </row>
    <row r="51" spans="1:10" ht="15" customHeight="1">
      <c r="A51" s="42" t="s">
        <v>262</v>
      </c>
      <c r="B51" s="5" t="s">
        <v>263</v>
      </c>
      <c r="C51" s="43"/>
      <c r="F51" s="20"/>
      <c r="G51" s="20"/>
      <c r="H51" s="20"/>
      <c r="I51" s="48"/>
      <c r="J51" s="48"/>
    </row>
    <row r="52" spans="1:10">
      <c r="A52" s="44" t="s">
        <v>264</v>
      </c>
      <c r="B52" s="5" t="s">
        <v>265</v>
      </c>
      <c r="C52" s="43"/>
    </row>
    <row r="53" spans="1:10">
      <c r="A53" s="44" t="s">
        <v>266</v>
      </c>
      <c r="B53" s="5" t="s">
        <v>267</v>
      </c>
      <c r="C53" s="43"/>
    </row>
    <row r="54" spans="1:10">
      <c r="A54" s="42" t="s">
        <v>268</v>
      </c>
      <c r="B54" s="5" t="s">
        <v>269</v>
      </c>
      <c r="C54" s="43"/>
    </row>
    <row r="55" spans="1:10">
      <c r="A55" s="42" t="s">
        <v>270</v>
      </c>
      <c r="B55" s="5" t="s">
        <v>271</v>
      </c>
      <c r="C55" s="43"/>
    </row>
    <row r="56" spans="1:10">
      <c r="A56" s="42" t="s">
        <v>272</v>
      </c>
      <c r="B56" s="5" t="s">
        <v>273</v>
      </c>
      <c r="C56" s="43"/>
    </row>
    <row r="57" spans="1:10">
      <c r="A57" s="42" t="s">
        <v>178</v>
      </c>
      <c r="B57" s="5" t="s">
        <v>274</v>
      </c>
      <c r="C57" s="43"/>
    </row>
    <row r="58" spans="1:10">
      <c r="A58" s="42" t="s">
        <v>275</v>
      </c>
      <c r="B58" s="5" t="s">
        <v>276</v>
      </c>
      <c r="C58" s="43"/>
    </row>
    <row r="60" spans="1:10" ht="53.25" customHeight="1">
      <c r="A60" s="150" t="str">
        <f>+IX!A60</f>
        <v>EN CASO DE QUE ESTE ANEXO NO SEA APLICABLE A LA COMPAÑÍA DE ACUERDO A LO ESTABLECIDO EN EL TERCER PARRAFO DE LA REGLA DE RM 2.10.18, INDICAR ESTA SITUACION SIN LLENAR EL PAPEL DE TRABAJO</v>
      </c>
      <c r="B60" s="150"/>
      <c r="C60" s="150"/>
      <c r="D60" s="150"/>
      <c r="E60" s="150"/>
      <c r="F60" s="150"/>
      <c r="G60" s="150"/>
      <c r="H60" s="150"/>
      <c r="I60" s="150"/>
      <c r="J60" s="150"/>
    </row>
    <row r="63" spans="1:10">
      <c r="A63" s="151" t="s">
        <v>278</v>
      </c>
      <c r="B63" s="151"/>
      <c r="C63" s="151"/>
      <c r="D63" s="151"/>
      <c r="E63" s="151"/>
      <c r="F63" s="151"/>
      <c r="G63" s="151"/>
      <c r="H63" s="151"/>
    </row>
  </sheetData>
  <mergeCells count="22">
    <mergeCell ref="A42:J44"/>
    <mergeCell ref="A46:I46"/>
    <mergeCell ref="A60:J60"/>
    <mergeCell ref="A63:H63"/>
    <mergeCell ref="A30:I30"/>
    <mergeCell ref="A33:J33"/>
    <mergeCell ref="A36:J36"/>
    <mergeCell ref="A38:I38"/>
    <mergeCell ref="A39:H39"/>
    <mergeCell ref="A40:J40"/>
    <mergeCell ref="A29:J29"/>
    <mergeCell ref="D3:J3"/>
    <mergeCell ref="A8:F8"/>
    <mergeCell ref="A9:J9"/>
    <mergeCell ref="A13:J13"/>
    <mergeCell ref="A14:J14"/>
    <mergeCell ref="A15:J15"/>
    <mergeCell ref="A18:J18"/>
    <mergeCell ref="A20:J20"/>
    <mergeCell ref="A23:J23"/>
    <mergeCell ref="A24:H24"/>
    <mergeCell ref="A26:F2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64"/>
  <sheetViews>
    <sheetView topLeftCell="A43" workbookViewId="0">
      <selection activeCell="A37" sqref="A37:J37"/>
    </sheetView>
  </sheetViews>
  <sheetFormatPr defaultColWidth="11.42578125" defaultRowHeight="15"/>
  <cols>
    <col min="1" max="10" width="14.7109375" customWidth="1"/>
  </cols>
  <sheetData>
    <row r="1" spans="1:10">
      <c r="A1" s="19" t="s">
        <v>165</v>
      </c>
      <c r="J1" s="33" t="s">
        <v>166</v>
      </c>
    </row>
    <row r="2" spans="1:10">
      <c r="A2" s="5" t="s">
        <v>167</v>
      </c>
      <c r="H2" s="48"/>
      <c r="I2" s="48"/>
      <c r="J2" s="34" t="str">
        <f>+X!J2</f>
        <v>Auditoría al 31 de Diciembre de 2021</v>
      </c>
    </row>
    <row r="3" spans="1:10" ht="30" customHeight="1">
      <c r="A3" s="5" t="s">
        <v>214</v>
      </c>
      <c r="B3" s="58"/>
      <c r="C3" s="58"/>
      <c r="F3" s="164" t="s">
        <v>198</v>
      </c>
      <c r="G3" s="164"/>
      <c r="H3" s="164"/>
      <c r="I3" s="164"/>
      <c r="J3" s="164"/>
    </row>
    <row r="4" spans="1:10">
      <c r="A4" s="5" t="s">
        <v>216</v>
      </c>
      <c r="J4" s="33" t="s">
        <v>392</v>
      </c>
    </row>
    <row r="5" spans="1:10">
      <c r="A5" s="5"/>
      <c r="B5" s="5"/>
      <c r="C5" s="5"/>
      <c r="D5" s="5"/>
      <c r="E5" s="5"/>
      <c r="F5" s="5"/>
      <c r="G5" s="5"/>
      <c r="H5" s="5"/>
      <c r="I5" s="33" t="s">
        <v>219</v>
      </c>
      <c r="J5" s="30" t="s">
        <v>393</v>
      </c>
    </row>
    <row r="6" spans="1:10">
      <c r="A6" s="19" t="s">
        <v>221</v>
      </c>
      <c r="B6" s="5"/>
      <c r="C6" s="5"/>
      <c r="D6" s="5"/>
      <c r="E6" s="5"/>
      <c r="F6" s="5"/>
      <c r="G6" s="5"/>
      <c r="H6" s="5"/>
      <c r="I6" s="5"/>
      <c r="J6" s="34"/>
    </row>
    <row r="7" spans="1:10">
      <c r="A7" s="19"/>
      <c r="B7" s="5"/>
      <c r="C7" s="5"/>
      <c r="D7" s="5"/>
      <c r="E7" s="5"/>
      <c r="F7" s="5"/>
      <c r="G7" s="5"/>
      <c r="H7" s="5"/>
      <c r="I7" s="5"/>
      <c r="J7" s="34"/>
    </row>
    <row r="8" spans="1:10">
      <c r="A8" s="162" t="s">
        <v>222</v>
      </c>
      <c r="B8" s="162"/>
      <c r="C8" s="162"/>
      <c r="D8" s="162"/>
      <c r="E8" s="162"/>
      <c r="F8" s="162"/>
      <c r="G8" s="5"/>
      <c r="H8" s="5"/>
      <c r="I8" s="5"/>
      <c r="J8" s="34"/>
    </row>
    <row r="9" spans="1:10">
      <c r="A9" s="144" t="s">
        <v>394</v>
      </c>
      <c r="B9" s="144"/>
      <c r="C9" s="144"/>
      <c r="D9" s="144"/>
      <c r="E9" s="144"/>
      <c r="F9" s="144"/>
      <c r="G9" s="144"/>
      <c r="H9" s="144"/>
      <c r="I9" s="144"/>
      <c r="J9" s="144"/>
    </row>
    <row r="10" spans="1:10">
      <c r="A10" s="1"/>
      <c r="B10" s="1"/>
      <c r="C10" s="1"/>
      <c r="D10" s="1"/>
      <c r="E10" s="1"/>
      <c r="F10" s="1"/>
      <c r="G10" s="1"/>
      <c r="H10" s="1"/>
      <c r="I10" s="1"/>
      <c r="J10" s="1"/>
    </row>
    <row r="11" spans="1:10">
      <c r="A11" s="94" t="s">
        <v>224</v>
      </c>
      <c r="B11" s="95"/>
      <c r="C11" s="95"/>
      <c r="D11" s="95"/>
      <c r="E11" s="95"/>
      <c r="F11" s="95"/>
      <c r="G11" s="97"/>
      <c r="H11" s="97"/>
      <c r="I11" s="97"/>
      <c r="J11" s="100"/>
    </row>
    <row r="12" spans="1:10">
      <c r="A12" s="94" t="str">
        <f>+X!A12</f>
        <v>REGLA 2.10.15 Fracción II Segundo Párrafo  Procedimientos de Auditoria y Alcance de los mismos</v>
      </c>
      <c r="B12" s="95"/>
      <c r="C12" s="95"/>
      <c r="D12" s="95"/>
      <c r="E12" s="95"/>
      <c r="F12" s="95"/>
      <c r="G12" s="97"/>
      <c r="H12" s="97"/>
      <c r="I12" s="97"/>
      <c r="J12" s="100"/>
    </row>
    <row r="13" spans="1:10">
      <c r="A13" s="144" t="s">
        <v>374</v>
      </c>
      <c r="B13" s="144"/>
      <c r="C13" s="144"/>
      <c r="D13" s="144"/>
      <c r="E13" s="144"/>
      <c r="F13" s="144"/>
      <c r="G13" s="144"/>
      <c r="H13" s="144"/>
      <c r="I13" s="144"/>
      <c r="J13" s="144"/>
    </row>
    <row r="14" spans="1:10">
      <c r="A14" s="144" t="s">
        <v>385</v>
      </c>
      <c r="B14" s="144"/>
      <c r="C14" s="144"/>
      <c r="D14" s="144"/>
      <c r="E14" s="144"/>
      <c r="F14" s="144"/>
      <c r="G14" s="144"/>
      <c r="H14" s="144"/>
      <c r="I14" s="144"/>
      <c r="J14" s="144"/>
    </row>
    <row r="15" spans="1:10">
      <c r="A15" s="144" t="s">
        <v>386</v>
      </c>
      <c r="B15" s="144"/>
      <c r="C15" s="144"/>
      <c r="D15" s="144"/>
      <c r="E15" s="144"/>
      <c r="F15" s="144"/>
      <c r="G15" s="144"/>
      <c r="H15" s="144"/>
      <c r="I15" s="144"/>
      <c r="J15" s="144"/>
    </row>
    <row r="16" spans="1:10">
      <c r="A16" s="140" t="s">
        <v>395</v>
      </c>
      <c r="B16" s="140"/>
      <c r="C16" s="140"/>
      <c r="D16" s="140"/>
      <c r="E16" s="140"/>
      <c r="F16" s="140"/>
      <c r="G16" s="140"/>
      <c r="H16" s="140"/>
      <c r="I16" s="140"/>
      <c r="J16" s="140"/>
    </row>
    <row r="17" spans="1:10">
      <c r="A17" s="38"/>
      <c r="B17" s="38"/>
      <c r="C17" s="38"/>
      <c r="D17" s="38"/>
      <c r="E17" s="38"/>
      <c r="F17" s="38"/>
      <c r="G17" s="38"/>
      <c r="H17" s="38"/>
      <c r="I17" s="38"/>
      <c r="J17" s="38"/>
    </row>
    <row r="18" spans="1:10">
      <c r="A18" s="19" t="s">
        <v>231</v>
      </c>
      <c r="B18" s="19"/>
      <c r="C18" s="19"/>
      <c r="D18" s="36"/>
      <c r="E18" s="36"/>
      <c r="F18" s="36"/>
      <c r="G18" s="5"/>
      <c r="H18" s="5"/>
      <c r="I18" s="5"/>
      <c r="J18" s="34"/>
    </row>
    <row r="19" spans="1:10">
      <c r="A19" s="144" t="s">
        <v>232</v>
      </c>
      <c r="B19" s="144"/>
      <c r="C19" s="144"/>
      <c r="D19" s="144"/>
      <c r="E19" s="144"/>
      <c r="F19" s="144"/>
      <c r="G19" s="144"/>
      <c r="H19" s="144"/>
      <c r="I19" s="144"/>
      <c r="J19" s="144"/>
    </row>
    <row r="20" spans="1:10">
      <c r="A20" s="1"/>
      <c r="B20" s="1"/>
      <c r="C20" s="1"/>
      <c r="D20" s="1"/>
      <c r="E20" s="1"/>
      <c r="F20" s="1"/>
      <c r="G20" s="1"/>
      <c r="H20" s="1"/>
      <c r="I20" s="1"/>
      <c r="J20" s="1"/>
    </row>
    <row r="21" spans="1:10">
      <c r="A21" s="152" t="s">
        <v>233</v>
      </c>
      <c r="B21" s="152"/>
      <c r="C21" s="152"/>
      <c r="D21" s="152"/>
      <c r="E21" s="152"/>
      <c r="F21" s="152"/>
      <c r="G21" s="152"/>
      <c r="H21" s="152"/>
      <c r="I21" s="152"/>
      <c r="J21" s="152"/>
    </row>
    <row r="22" spans="1:10">
      <c r="A22" s="94" t="str">
        <f>+X!A21</f>
        <v>REGLA 2.10.15 Fracción II Tercer Párrafo  Evidencia en materia de Muestreo</v>
      </c>
      <c r="B22" s="97"/>
      <c r="C22" s="97"/>
      <c r="D22" s="97"/>
      <c r="E22" s="97"/>
      <c r="F22" s="97"/>
      <c r="G22" s="97"/>
      <c r="H22" s="97"/>
      <c r="I22" s="97"/>
      <c r="J22" s="100"/>
    </row>
    <row r="23" spans="1:10">
      <c r="A23" s="94" t="str">
        <f>+X!A22</f>
        <v>REGLA 2.10.15 Fracción II Tercer Párrafo  inciso a) Sistema de Muestreo</v>
      </c>
      <c r="B23" s="97"/>
      <c r="C23" s="97"/>
      <c r="D23" s="97"/>
      <c r="E23" s="97"/>
      <c r="F23" s="97"/>
      <c r="G23" s="97"/>
      <c r="H23" s="97"/>
      <c r="I23" s="97"/>
      <c r="J23" s="100"/>
    </row>
    <row r="24" spans="1:10">
      <c r="A24" s="144" t="s">
        <v>396</v>
      </c>
      <c r="B24" s="144"/>
      <c r="C24" s="144"/>
      <c r="D24" s="144"/>
      <c r="E24" s="144"/>
      <c r="F24" s="144"/>
      <c r="G24" s="144"/>
      <c r="H24" s="144"/>
      <c r="I24" s="144"/>
      <c r="J24" s="144"/>
    </row>
    <row r="25" spans="1:10" ht="20.25" customHeight="1">
      <c r="A25" s="166" t="s">
        <v>237</v>
      </c>
      <c r="B25" s="166"/>
      <c r="C25" s="166"/>
      <c r="D25" s="166"/>
      <c r="E25" s="166"/>
      <c r="F25" s="166"/>
      <c r="G25" s="166"/>
      <c r="H25" s="166"/>
      <c r="I25" s="166"/>
      <c r="J25" s="166"/>
    </row>
    <row r="26" spans="1:10">
      <c r="A26" s="1"/>
      <c r="B26" s="1"/>
      <c r="C26" s="1"/>
      <c r="D26" s="1"/>
      <c r="E26" s="1"/>
      <c r="F26" s="1"/>
      <c r="G26" s="1"/>
      <c r="H26" s="1"/>
      <c r="I26" s="1"/>
      <c r="J26" s="1"/>
    </row>
    <row r="27" spans="1:10">
      <c r="A27" s="165" t="s">
        <v>288</v>
      </c>
      <c r="B27" s="165"/>
      <c r="C27" s="165"/>
      <c r="D27" s="165"/>
      <c r="E27" s="165"/>
      <c r="F27" s="165"/>
      <c r="G27" s="97"/>
      <c r="H27" s="97"/>
      <c r="I27" s="97"/>
      <c r="J27" s="100"/>
    </row>
    <row r="28" spans="1:10">
      <c r="A28" s="98" t="str">
        <f>+X!A27</f>
        <v>REGLA 2.10.15 Fracción II Tercer Párrafo  Inciso c) Evaluacion de los Resultados de la Muestra</v>
      </c>
      <c r="B28" s="98"/>
      <c r="C28" s="98"/>
      <c r="D28" s="98"/>
      <c r="E28" s="98"/>
      <c r="F28" s="98"/>
      <c r="G28" s="97"/>
      <c r="H28" s="97"/>
      <c r="I28" s="97"/>
      <c r="J28" s="100"/>
    </row>
    <row r="29" spans="1:10">
      <c r="A29" s="98" t="str">
        <f>+X!A28</f>
        <v>REGLA 2.10.15 Fracción II Tercer Párrafo  inciso d) Resultados obtenido de la Aplicación de Procedimientos</v>
      </c>
      <c r="B29" s="98"/>
      <c r="C29" s="98"/>
      <c r="D29" s="98"/>
      <c r="E29" s="98"/>
      <c r="F29" s="98"/>
      <c r="G29" s="97"/>
      <c r="H29" s="97"/>
      <c r="I29" s="97"/>
      <c r="J29" s="100"/>
    </row>
    <row r="30" spans="1:10">
      <c r="A30" s="144" t="s">
        <v>397</v>
      </c>
      <c r="B30" s="144"/>
      <c r="C30" s="144"/>
      <c r="D30" s="144"/>
      <c r="E30" s="144"/>
      <c r="F30" s="144"/>
      <c r="G30" s="144"/>
      <c r="H30" s="144"/>
      <c r="I30" s="144"/>
      <c r="J30" s="144"/>
    </row>
    <row r="31" spans="1:10" ht="25.5" customHeight="1">
      <c r="A31" s="145" t="s">
        <v>242</v>
      </c>
      <c r="B31" s="145"/>
      <c r="C31" s="145"/>
      <c r="D31" s="145"/>
      <c r="E31" s="145"/>
      <c r="F31" s="145"/>
      <c r="G31" s="145"/>
      <c r="H31" s="145"/>
      <c r="I31" s="145"/>
      <c r="J31" s="1"/>
    </row>
    <row r="32" spans="1:10">
      <c r="A32" s="49"/>
      <c r="B32" s="49"/>
      <c r="C32" s="49"/>
      <c r="D32" s="49"/>
      <c r="E32" s="49"/>
      <c r="F32" s="49"/>
      <c r="G32" s="49"/>
      <c r="H32" s="49"/>
      <c r="I32" s="49"/>
      <c r="J32" s="1"/>
    </row>
    <row r="33" spans="1:11">
      <c r="A33" s="19" t="s">
        <v>243</v>
      </c>
      <c r="B33" s="19"/>
      <c r="C33" s="19"/>
      <c r="D33" s="19"/>
      <c r="E33" s="19"/>
      <c r="F33" s="19"/>
      <c r="G33" s="5"/>
      <c r="H33" s="5"/>
      <c r="I33" s="5"/>
      <c r="J33" s="34"/>
    </row>
    <row r="34" spans="1:11">
      <c r="A34" s="144" t="s">
        <v>398</v>
      </c>
      <c r="B34" s="144"/>
      <c r="C34" s="144"/>
      <c r="D34" s="144"/>
      <c r="E34" s="144"/>
      <c r="F34" s="144"/>
      <c r="G34" s="144"/>
      <c r="H34" s="144"/>
      <c r="I34" s="144"/>
      <c r="J34" s="144"/>
    </row>
    <row r="35" spans="1:11">
      <c r="A35" s="1"/>
      <c r="B35" s="1"/>
      <c r="C35" s="1"/>
      <c r="D35" s="1"/>
      <c r="E35" s="1"/>
      <c r="F35" s="1"/>
      <c r="G35" s="1"/>
      <c r="H35" s="1"/>
      <c r="I35" s="1"/>
      <c r="J35" s="1"/>
    </row>
    <row r="36" spans="1:11">
      <c r="A36" s="19" t="s">
        <v>246</v>
      </c>
      <c r="B36" s="19"/>
      <c r="C36" s="19"/>
      <c r="D36" s="19"/>
      <c r="E36" s="19"/>
      <c r="F36" s="19"/>
      <c r="G36" s="5"/>
      <c r="H36" s="5"/>
      <c r="I36" s="5"/>
      <c r="J36" s="34"/>
    </row>
    <row r="37" spans="1:11" ht="85.5" customHeight="1">
      <c r="A37" s="140" t="s">
        <v>399</v>
      </c>
      <c r="B37" s="140"/>
      <c r="C37" s="140"/>
      <c r="D37" s="140"/>
      <c r="E37" s="140"/>
      <c r="F37" s="140"/>
      <c r="G37" s="140"/>
      <c r="H37" s="140"/>
      <c r="I37" s="140"/>
      <c r="J37" s="140"/>
    </row>
    <row r="38" spans="1:11">
      <c r="A38" s="1"/>
      <c r="B38" s="1"/>
      <c r="C38" s="1"/>
      <c r="D38" s="1"/>
      <c r="E38" s="1"/>
      <c r="F38" s="1"/>
      <c r="G38" s="1"/>
      <c r="H38" s="1"/>
      <c r="I38" s="1"/>
      <c r="J38" s="1"/>
    </row>
    <row r="39" spans="1:11" ht="15" customHeight="1">
      <c r="A39" s="152" t="s">
        <v>248</v>
      </c>
      <c r="B39" s="152"/>
      <c r="C39" s="152"/>
      <c r="D39" s="152"/>
      <c r="E39" s="152"/>
      <c r="F39" s="152"/>
      <c r="G39" s="152"/>
      <c r="H39" s="152"/>
      <c r="I39" s="152"/>
      <c r="J39" s="100"/>
    </row>
    <row r="40" spans="1:11" ht="19.5" customHeight="1">
      <c r="A40" s="152" t="str">
        <f>+X!A39</f>
        <v xml:space="preserve">REGLA 2.10.15 Fracción II Inciso d) Interpretación de Resultados Obtenidos en la Muestra </v>
      </c>
      <c r="B40" s="152"/>
      <c r="C40" s="152"/>
      <c r="D40" s="152"/>
      <c r="E40" s="152"/>
      <c r="F40" s="152"/>
      <c r="G40" s="152"/>
      <c r="H40" s="152"/>
      <c r="I40" s="97"/>
      <c r="J40" s="100"/>
    </row>
    <row r="41" spans="1:11">
      <c r="A41" s="144" t="s">
        <v>250</v>
      </c>
      <c r="B41" s="144"/>
      <c r="C41" s="144"/>
      <c r="D41" s="144"/>
      <c r="E41" s="144"/>
      <c r="F41" s="144"/>
      <c r="G41" s="144"/>
      <c r="H41" s="144"/>
      <c r="I41" s="144"/>
      <c r="J41" s="144"/>
    </row>
    <row r="42" spans="1:11" ht="15.75" thickBot="1">
      <c r="A42" s="48"/>
      <c r="B42" s="48"/>
      <c r="C42" s="48"/>
      <c r="D42" s="48"/>
      <c r="E42" s="48"/>
      <c r="F42" s="48"/>
      <c r="G42" s="48"/>
      <c r="H42" s="48"/>
      <c r="I42" s="48"/>
      <c r="J42" s="48"/>
      <c r="K42" s="54"/>
    </row>
    <row r="43" spans="1:11">
      <c r="A43" s="153" t="s">
        <v>251</v>
      </c>
      <c r="B43" s="154"/>
      <c r="C43" s="154"/>
      <c r="D43" s="154"/>
      <c r="E43" s="154"/>
      <c r="F43" s="154"/>
      <c r="G43" s="154"/>
      <c r="H43" s="154"/>
      <c r="I43" s="154"/>
      <c r="J43" s="155"/>
      <c r="K43" s="54"/>
    </row>
    <row r="44" spans="1:11">
      <c r="A44" s="156"/>
      <c r="B44" s="157"/>
      <c r="C44" s="157"/>
      <c r="D44" s="157"/>
      <c r="E44" s="157"/>
      <c r="F44" s="157"/>
      <c r="G44" s="157"/>
      <c r="H44" s="157"/>
      <c r="I44" s="157"/>
      <c r="J44" s="158"/>
      <c r="K44" s="54"/>
    </row>
    <row r="45" spans="1:11" ht="15.75" thickBot="1">
      <c r="A45" s="159"/>
      <c r="B45" s="160"/>
      <c r="C45" s="160"/>
      <c r="D45" s="160"/>
      <c r="E45" s="160"/>
      <c r="F45" s="160"/>
      <c r="G45" s="160"/>
      <c r="H45" s="160"/>
      <c r="I45" s="160"/>
      <c r="J45" s="161"/>
      <c r="K45" s="54"/>
    </row>
    <row r="46" spans="1:11">
      <c r="A46" s="48"/>
      <c r="B46" s="48"/>
      <c r="C46" s="48"/>
      <c r="D46" s="48"/>
      <c r="E46" s="48"/>
      <c r="F46" s="48"/>
      <c r="G46" s="48"/>
      <c r="H46" s="48"/>
      <c r="I46" s="48"/>
      <c r="J46" s="48"/>
      <c r="K46" s="54"/>
    </row>
    <row r="47" spans="1:11" ht="39.75" customHeight="1">
      <c r="A47" s="147" t="s">
        <v>252</v>
      </c>
      <c r="B47" s="148"/>
      <c r="C47" s="148"/>
      <c r="D47" s="148"/>
      <c r="E47" s="148"/>
      <c r="F47" s="148"/>
      <c r="G47" s="148"/>
      <c r="H47" s="148"/>
      <c r="I47" s="148"/>
      <c r="J47" s="48"/>
      <c r="K47" s="54"/>
    </row>
    <row r="48" spans="1:11" ht="21" customHeight="1">
      <c r="A48" s="64"/>
      <c r="B48" s="64"/>
      <c r="C48" s="64"/>
      <c r="D48" s="64"/>
      <c r="E48" s="64"/>
      <c r="F48" s="64"/>
      <c r="G48" s="64"/>
      <c r="H48" s="64"/>
      <c r="I48" s="64"/>
      <c r="J48" s="48"/>
      <c r="K48" s="54"/>
    </row>
    <row r="49" spans="1:10">
      <c r="A49" s="40" t="s">
        <v>253</v>
      </c>
      <c r="B49" s="51" t="s">
        <v>254</v>
      </c>
      <c r="E49" s="33" t="s">
        <v>255</v>
      </c>
      <c r="F49" s="41" t="s">
        <v>256</v>
      </c>
      <c r="G49" s="48"/>
      <c r="H49" s="48"/>
      <c r="I49" s="48"/>
      <c r="J49" s="59"/>
    </row>
    <row r="50" spans="1:10">
      <c r="E50" s="33" t="s">
        <v>257</v>
      </c>
      <c r="F50" s="41" t="s">
        <v>258</v>
      </c>
      <c r="G50" s="48"/>
      <c r="H50" s="48"/>
      <c r="I50" s="48"/>
      <c r="J50" s="48"/>
    </row>
    <row r="51" spans="1:10">
      <c r="A51" s="42" t="s">
        <v>259</v>
      </c>
      <c r="B51" s="5" t="s">
        <v>260</v>
      </c>
      <c r="C51" s="43"/>
      <c r="E51" s="33" t="s">
        <v>261</v>
      </c>
      <c r="F51" s="19" t="str">
        <f>+A3</f>
        <v>C.P.I. PERSONA APELLIDO</v>
      </c>
      <c r="G51" s="48"/>
      <c r="H51" s="48"/>
      <c r="I51" s="48"/>
      <c r="J51" s="48"/>
    </row>
    <row r="52" spans="1:10" ht="15" customHeight="1">
      <c r="A52" s="42" t="s">
        <v>262</v>
      </c>
      <c r="B52" s="5" t="s">
        <v>263</v>
      </c>
      <c r="C52" s="43"/>
      <c r="F52" s="20"/>
      <c r="G52" s="20"/>
      <c r="H52" s="20"/>
      <c r="I52" s="48"/>
      <c r="J52" s="48"/>
    </row>
    <row r="53" spans="1:10">
      <c r="A53" s="44" t="s">
        <v>264</v>
      </c>
      <c r="B53" s="5" t="s">
        <v>265</v>
      </c>
      <c r="C53" s="43"/>
    </row>
    <row r="54" spans="1:10">
      <c r="A54" s="44" t="s">
        <v>266</v>
      </c>
      <c r="B54" s="5" t="s">
        <v>267</v>
      </c>
      <c r="C54" s="43"/>
    </row>
    <row r="55" spans="1:10">
      <c r="A55" s="42" t="s">
        <v>268</v>
      </c>
      <c r="B55" s="5" t="s">
        <v>269</v>
      </c>
      <c r="C55" s="43"/>
    </row>
    <row r="56" spans="1:10">
      <c r="A56" s="42" t="s">
        <v>270</v>
      </c>
      <c r="B56" s="5" t="s">
        <v>271</v>
      </c>
      <c r="C56" s="43"/>
    </row>
    <row r="57" spans="1:10">
      <c r="A57" s="42" t="s">
        <v>272</v>
      </c>
      <c r="B57" s="5" t="s">
        <v>273</v>
      </c>
      <c r="C57" s="43"/>
    </row>
    <row r="58" spans="1:10">
      <c r="A58" s="42" t="s">
        <v>178</v>
      </c>
      <c r="B58" s="5" t="s">
        <v>274</v>
      </c>
      <c r="C58" s="43"/>
    </row>
    <row r="59" spans="1:10">
      <c r="A59" s="42" t="s">
        <v>275</v>
      </c>
      <c r="B59" s="5" t="s">
        <v>276</v>
      </c>
      <c r="C59" s="43"/>
    </row>
    <row r="61" spans="1:10" ht="59.25" customHeight="1">
      <c r="A61" s="150" t="str">
        <f>+X!A60</f>
        <v>EN CASO DE QUE ESTE ANEXO NO SEA APLICABLE A LA COMPAÑÍA DE ACUERDO A LO ESTABLECIDO EN EL TERCER PARRAFO DE LA REGLA DE RM 2.10.18, INDICAR ESTA SITUACION SIN LLENAR EL PAPEL DE TRABAJO</v>
      </c>
      <c r="B61" s="150"/>
      <c r="C61" s="150"/>
      <c r="D61" s="150"/>
      <c r="E61" s="150"/>
      <c r="F61" s="150"/>
      <c r="G61" s="150"/>
      <c r="H61" s="150"/>
      <c r="I61" s="150"/>
      <c r="J61" s="150"/>
    </row>
    <row r="64" spans="1:10">
      <c r="A64" s="151" t="s">
        <v>278</v>
      </c>
      <c r="B64" s="151"/>
      <c r="C64" s="151"/>
      <c r="D64" s="151"/>
      <c r="E64" s="151"/>
      <c r="F64" s="151"/>
      <c r="G64" s="151"/>
      <c r="H64" s="151"/>
    </row>
  </sheetData>
  <mergeCells count="23">
    <mergeCell ref="A41:J41"/>
    <mergeCell ref="A43:J45"/>
    <mergeCell ref="A47:I47"/>
    <mergeCell ref="A61:J61"/>
    <mergeCell ref="A64:H64"/>
    <mergeCell ref="A40:H40"/>
    <mergeCell ref="A16:J16"/>
    <mergeCell ref="A19:J19"/>
    <mergeCell ref="A21:J21"/>
    <mergeCell ref="A24:J24"/>
    <mergeCell ref="A25:J25"/>
    <mergeCell ref="A27:F27"/>
    <mergeCell ref="A30:J30"/>
    <mergeCell ref="A31:I31"/>
    <mergeCell ref="A34:J34"/>
    <mergeCell ref="A37:J37"/>
    <mergeCell ref="A39:I39"/>
    <mergeCell ref="A15:J15"/>
    <mergeCell ref="F3:J3"/>
    <mergeCell ref="A8:F8"/>
    <mergeCell ref="A9:J9"/>
    <mergeCell ref="A13:J13"/>
    <mergeCell ref="A14:J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R17"/>
  <sheetViews>
    <sheetView workbookViewId="0">
      <selection activeCell="R17" sqref="R17"/>
    </sheetView>
  </sheetViews>
  <sheetFormatPr defaultColWidth="11.42578125" defaultRowHeight="15"/>
  <sheetData>
    <row r="17" spans="18:18">
      <c r="R17" s="88"/>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3"/>
  <sheetViews>
    <sheetView topLeftCell="A16" workbookViewId="0">
      <selection activeCell="A28" sqref="A28:I28"/>
    </sheetView>
  </sheetViews>
  <sheetFormatPr defaultColWidth="11.42578125" defaultRowHeight="15"/>
  <cols>
    <col min="1" max="10" width="14.7109375" customWidth="1"/>
  </cols>
  <sheetData>
    <row r="1" spans="1:10">
      <c r="A1" s="19" t="s">
        <v>165</v>
      </c>
      <c r="J1" s="33" t="s">
        <v>166</v>
      </c>
    </row>
    <row r="2" spans="1:10">
      <c r="A2" s="5" t="s">
        <v>167</v>
      </c>
      <c r="H2" s="48"/>
      <c r="I2" s="48"/>
      <c r="J2" s="34" t="str">
        <f>+XI!J2</f>
        <v>Auditoría al 31 de Diciembre de 2021</v>
      </c>
    </row>
    <row r="3" spans="1:10" ht="51.75" customHeight="1">
      <c r="A3" s="5" t="s">
        <v>214</v>
      </c>
      <c r="B3" s="58"/>
      <c r="C3" s="58"/>
      <c r="F3" s="164" t="s">
        <v>200</v>
      </c>
      <c r="G3" s="164"/>
      <c r="H3" s="164"/>
      <c r="I3" s="164"/>
      <c r="J3" s="164"/>
    </row>
    <row r="4" spans="1:10">
      <c r="A4" s="5" t="s">
        <v>216</v>
      </c>
      <c r="J4" s="33" t="s">
        <v>400</v>
      </c>
    </row>
    <row r="5" spans="1:10">
      <c r="A5" s="5"/>
      <c r="B5" s="5"/>
      <c r="C5" s="5"/>
      <c r="D5" s="5"/>
      <c r="E5" s="5"/>
      <c r="F5" s="5"/>
      <c r="G5" s="5"/>
      <c r="H5" s="5"/>
      <c r="I5" s="33" t="s">
        <v>219</v>
      </c>
      <c r="J5" s="30" t="s">
        <v>401</v>
      </c>
    </row>
    <row r="6" spans="1:10">
      <c r="A6" s="19" t="s">
        <v>221</v>
      </c>
      <c r="B6" s="5"/>
      <c r="C6" s="5"/>
      <c r="D6" s="5"/>
      <c r="E6" s="5"/>
      <c r="F6" s="5"/>
      <c r="G6" s="5"/>
      <c r="H6" s="5"/>
      <c r="I6" s="5"/>
      <c r="J6" s="34"/>
    </row>
    <row r="7" spans="1:10">
      <c r="A7" s="19"/>
      <c r="B7" s="5"/>
      <c r="C7" s="5"/>
      <c r="D7" s="5"/>
      <c r="E7" s="5"/>
      <c r="F7" s="5"/>
      <c r="G7" s="5"/>
      <c r="H7" s="5"/>
      <c r="I7" s="5"/>
      <c r="J7" s="34"/>
    </row>
    <row r="8" spans="1:10">
      <c r="A8" s="162" t="s">
        <v>222</v>
      </c>
      <c r="B8" s="162"/>
      <c r="C8" s="162"/>
      <c r="D8" s="162"/>
      <c r="E8" s="162"/>
      <c r="F8" s="162"/>
      <c r="G8" s="5"/>
      <c r="H8" s="5"/>
      <c r="I8" s="5"/>
      <c r="J8" s="34"/>
    </row>
    <row r="9" spans="1:10">
      <c r="A9" s="144" t="s">
        <v>402</v>
      </c>
      <c r="B9" s="144"/>
      <c r="C9" s="144"/>
      <c r="D9" s="144"/>
      <c r="E9" s="144"/>
      <c r="F9" s="144"/>
      <c r="G9" s="144"/>
      <c r="H9" s="144"/>
      <c r="I9" s="144"/>
      <c r="J9" s="144"/>
    </row>
    <row r="10" spans="1:10">
      <c r="A10" s="1"/>
      <c r="B10" s="1"/>
      <c r="C10" s="1"/>
      <c r="D10" s="1"/>
      <c r="E10" s="1"/>
      <c r="F10" s="1"/>
      <c r="G10" s="1"/>
      <c r="H10" s="1"/>
      <c r="I10" s="1"/>
      <c r="J10" s="1"/>
    </row>
    <row r="11" spans="1:10">
      <c r="A11" s="94" t="s">
        <v>224</v>
      </c>
      <c r="B11" s="95"/>
      <c r="C11" s="95"/>
      <c r="D11" s="95"/>
      <c r="E11" s="95"/>
      <c r="F11" s="95"/>
      <c r="G11" s="97"/>
      <c r="H11" s="97"/>
      <c r="I11" s="97"/>
      <c r="J11" s="100"/>
    </row>
    <row r="12" spans="1:10">
      <c r="A12" s="94" t="str">
        <f>+XI!A12</f>
        <v>REGLA 2.10.15 Fracción II Segundo Párrafo  Procedimientos de Auditoria y Alcance de los mismos</v>
      </c>
      <c r="B12" s="95"/>
      <c r="C12" s="95"/>
      <c r="D12" s="95"/>
      <c r="E12" s="95"/>
      <c r="F12" s="95"/>
      <c r="G12" s="97"/>
      <c r="H12" s="97"/>
      <c r="I12" s="97"/>
      <c r="J12" s="100"/>
    </row>
    <row r="13" spans="1:10">
      <c r="A13" s="144" t="s">
        <v>403</v>
      </c>
      <c r="B13" s="144"/>
      <c r="C13" s="144"/>
      <c r="D13" s="144"/>
      <c r="E13" s="144"/>
      <c r="F13" s="144"/>
      <c r="G13" s="144"/>
      <c r="H13" s="144"/>
      <c r="I13" s="144"/>
      <c r="J13" s="144"/>
    </row>
    <row r="14" spans="1:10">
      <c r="A14" s="1"/>
      <c r="B14" s="1"/>
      <c r="C14" s="1"/>
      <c r="D14" s="1"/>
      <c r="E14" s="1"/>
      <c r="F14" s="1"/>
      <c r="G14" s="1"/>
      <c r="H14" s="1"/>
      <c r="I14" s="1"/>
      <c r="J14" s="1"/>
    </row>
    <row r="15" spans="1:10">
      <c r="A15" s="19" t="s">
        <v>231</v>
      </c>
      <c r="B15" s="19"/>
      <c r="C15" s="19"/>
      <c r="D15" s="36"/>
      <c r="E15" s="36"/>
      <c r="F15" s="36"/>
      <c r="G15" s="5"/>
      <c r="H15" s="5"/>
      <c r="I15" s="5"/>
      <c r="J15" s="34"/>
    </row>
    <row r="16" spans="1:10">
      <c r="A16" s="144" t="s">
        <v>404</v>
      </c>
      <c r="B16" s="144"/>
      <c r="C16" s="144"/>
      <c r="D16" s="144"/>
      <c r="E16" s="144"/>
      <c r="F16" s="144"/>
      <c r="G16" s="144"/>
      <c r="H16" s="144"/>
      <c r="I16" s="144"/>
      <c r="J16" s="144"/>
    </row>
    <row r="17" spans="1:10">
      <c r="A17" s="1"/>
      <c r="B17" s="1"/>
      <c r="C17" s="1"/>
      <c r="D17" s="1"/>
      <c r="E17" s="1"/>
      <c r="F17" s="1"/>
      <c r="G17" s="1"/>
      <c r="H17" s="1"/>
      <c r="I17" s="1"/>
      <c r="J17" s="1"/>
    </row>
    <row r="18" spans="1:10">
      <c r="A18" s="152" t="s">
        <v>233</v>
      </c>
      <c r="B18" s="152"/>
      <c r="C18" s="152"/>
      <c r="D18" s="152"/>
      <c r="E18" s="152"/>
      <c r="F18" s="152"/>
      <c r="G18" s="152"/>
      <c r="H18" s="152"/>
      <c r="I18" s="152"/>
      <c r="J18" s="152"/>
    </row>
    <row r="19" spans="1:10">
      <c r="A19" s="94" t="str">
        <f>+XI!A22</f>
        <v>REGLA 2.10.15 Fracción II Tercer Párrafo  Evidencia en materia de Muestreo</v>
      </c>
      <c r="B19" s="97"/>
      <c r="C19" s="97"/>
      <c r="D19" s="97"/>
      <c r="E19" s="97"/>
      <c r="F19" s="97"/>
      <c r="G19" s="97"/>
      <c r="H19" s="97"/>
      <c r="I19" s="97"/>
      <c r="J19" s="100"/>
    </row>
    <row r="20" spans="1:10">
      <c r="A20" s="94" t="str">
        <f>+XI!A23</f>
        <v>REGLA 2.10.15 Fracción II Tercer Párrafo  inciso a) Sistema de Muestreo</v>
      </c>
      <c r="B20" s="97"/>
      <c r="C20" s="97"/>
      <c r="D20" s="97"/>
      <c r="E20" s="97"/>
      <c r="F20" s="97"/>
      <c r="G20" s="97"/>
      <c r="H20" s="97"/>
      <c r="I20" s="97"/>
      <c r="J20" s="100"/>
    </row>
    <row r="21" spans="1:10">
      <c r="A21" s="144" t="s">
        <v>405</v>
      </c>
      <c r="B21" s="144"/>
      <c r="C21" s="144"/>
      <c r="D21" s="144"/>
      <c r="E21" s="144"/>
      <c r="F21" s="144"/>
      <c r="G21" s="144"/>
      <c r="H21" s="144"/>
      <c r="I21" s="144"/>
      <c r="J21" s="144"/>
    </row>
    <row r="22" spans="1:10">
      <c r="A22" s="166" t="s">
        <v>237</v>
      </c>
      <c r="B22" s="166"/>
      <c r="C22" s="166"/>
      <c r="D22" s="166"/>
      <c r="E22" s="166"/>
      <c r="F22" s="166"/>
      <c r="G22" s="166"/>
      <c r="H22" s="166"/>
      <c r="I22" s="166"/>
      <c r="J22" s="166"/>
    </row>
    <row r="23" spans="1:10">
      <c r="A23" s="1"/>
      <c r="B23" s="1"/>
      <c r="C23" s="1"/>
      <c r="D23" s="1"/>
      <c r="E23" s="1"/>
      <c r="F23" s="1"/>
      <c r="G23" s="1"/>
      <c r="H23" s="1"/>
      <c r="I23" s="1"/>
      <c r="J23" s="1"/>
    </row>
    <row r="24" spans="1:10">
      <c r="A24" s="165" t="s">
        <v>288</v>
      </c>
      <c r="B24" s="165"/>
      <c r="C24" s="165"/>
      <c r="D24" s="165"/>
      <c r="E24" s="165"/>
      <c r="F24" s="165"/>
      <c r="G24" s="97"/>
      <c r="H24" s="97"/>
      <c r="I24" s="97"/>
      <c r="J24" s="100"/>
    </row>
    <row r="25" spans="1:10">
      <c r="A25" s="98" t="str">
        <f>+XI!A28</f>
        <v>REGLA 2.10.15 Fracción II Tercer Párrafo  Inciso c) Evaluacion de los Resultados de la Muestra</v>
      </c>
      <c r="B25" s="98"/>
      <c r="C25" s="98"/>
      <c r="D25" s="98"/>
      <c r="E25" s="98"/>
      <c r="F25" s="98"/>
      <c r="G25" s="97"/>
      <c r="H25" s="97"/>
      <c r="I25" s="97"/>
      <c r="J25" s="100"/>
    </row>
    <row r="26" spans="1:10">
      <c r="A26" s="98" t="str">
        <f>+XI!A29</f>
        <v>REGLA 2.10.15 Fracción II Tercer Párrafo  inciso d) Resultados obtenido de la Aplicación de Procedimientos</v>
      </c>
      <c r="B26" s="98"/>
      <c r="C26" s="98"/>
      <c r="D26" s="98"/>
      <c r="E26" s="98"/>
      <c r="F26" s="98"/>
      <c r="G26" s="97"/>
      <c r="H26" s="97"/>
      <c r="I26" s="97"/>
      <c r="J26" s="100"/>
    </row>
    <row r="27" spans="1:10">
      <c r="A27" s="144" t="s">
        <v>406</v>
      </c>
      <c r="B27" s="144"/>
      <c r="C27" s="144"/>
      <c r="D27" s="144"/>
      <c r="E27" s="144"/>
      <c r="F27" s="144"/>
      <c r="G27" s="144"/>
      <c r="H27" s="144"/>
      <c r="I27" s="144"/>
      <c r="J27" s="144"/>
    </row>
    <row r="28" spans="1:10" ht="26.25" customHeight="1">
      <c r="A28" s="145" t="s">
        <v>242</v>
      </c>
      <c r="B28" s="145"/>
      <c r="C28" s="145"/>
      <c r="D28" s="145"/>
      <c r="E28" s="145"/>
      <c r="F28" s="145"/>
      <c r="G28" s="145"/>
      <c r="H28" s="145"/>
      <c r="I28" s="145"/>
      <c r="J28" s="1"/>
    </row>
    <row r="29" spans="1:10">
      <c r="A29" s="49"/>
      <c r="B29" s="49"/>
      <c r="C29" s="49"/>
      <c r="D29" s="49"/>
      <c r="E29" s="49"/>
      <c r="F29" s="49"/>
      <c r="G29" s="49"/>
      <c r="H29" s="49"/>
      <c r="I29" s="49"/>
      <c r="J29" s="1"/>
    </row>
    <row r="30" spans="1:10">
      <c r="A30" s="19" t="s">
        <v>243</v>
      </c>
      <c r="B30" s="19"/>
      <c r="C30" s="19"/>
      <c r="D30" s="19"/>
      <c r="E30" s="19"/>
      <c r="F30" s="19"/>
      <c r="G30" s="5"/>
      <c r="H30" s="5"/>
      <c r="I30" s="5"/>
      <c r="J30" s="34"/>
    </row>
    <row r="31" spans="1:10">
      <c r="A31" s="144" t="s">
        <v>407</v>
      </c>
      <c r="B31" s="144"/>
      <c r="C31" s="144"/>
      <c r="D31" s="144"/>
      <c r="E31" s="144"/>
      <c r="F31" s="144"/>
      <c r="G31" s="144"/>
      <c r="H31" s="144"/>
      <c r="I31" s="144"/>
      <c r="J31" s="144"/>
    </row>
    <row r="32" spans="1:10">
      <c r="A32" s="1"/>
      <c r="B32" s="1"/>
      <c r="C32" s="1"/>
      <c r="D32" s="1"/>
      <c r="E32" s="1"/>
      <c r="F32" s="1"/>
      <c r="G32" s="1"/>
      <c r="H32" s="1"/>
      <c r="I32" s="1"/>
      <c r="J32" s="1"/>
    </row>
    <row r="33" spans="1:11">
      <c r="A33" s="19" t="s">
        <v>246</v>
      </c>
      <c r="B33" s="19"/>
      <c r="C33" s="19"/>
      <c r="D33" s="19"/>
      <c r="E33" s="19"/>
      <c r="F33" s="19"/>
      <c r="G33" s="5"/>
      <c r="H33" s="5"/>
      <c r="I33" s="5"/>
      <c r="J33" s="34"/>
    </row>
    <row r="34" spans="1:11">
      <c r="A34" s="144" t="s">
        <v>247</v>
      </c>
      <c r="B34" s="144"/>
      <c r="C34" s="144"/>
      <c r="D34" s="144"/>
      <c r="E34" s="144"/>
      <c r="F34" s="144"/>
      <c r="G34" s="144"/>
      <c r="H34" s="144"/>
      <c r="I34" s="144"/>
      <c r="J34" s="144"/>
    </row>
    <row r="35" spans="1:11">
      <c r="A35" s="1"/>
      <c r="B35" s="1"/>
      <c r="C35" s="1"/>
      <c r="D35" s="1"/>
      <c r="E35" s="1"/>
      <c r="F35" s="1"/>
      <c r="G35" s="1"/>
      <c r="H35" s="1"/>
      <c r="I35" s="1"/>
      <c r="J35" s="1"/>
    </row>
    <row r="36" spans="1:11" ht="15" customHeight="1">
      <c r="A36" s="152" t="s">
        <v>248</v>
      </c>
      <c r="B36" s="152"/>
      <c r="C36" s="152"/>
      <c r="D36" s="152"/>
      <c r="E36" s="152"/>
      <c r="F36" s="152"/>
      <c r="G36" s="152"/>
      <c r="H36" s="152"/>
      <c r="I36" s="152"/>
      <c r="J36" s="100"/>
    </row>
    <row r="37" spans="1:11" ht="18.75" customHeight="1">
      <c r="A37" s="152" t="str">
        <f>+XI!A40</f>
        <v xml:space="preserve">REGLA 2.10.15 Fracción II Inciso d) Interpretación de Resultados Obtenidos en la Muestra </v>
      </c>
      <c r="B37" s="152"/>
      <c r="C37" s="152"/>
      <c r="D37" s="152"/>
      <c r="E37" s="152"/>
      <c r="F37" s="152"/>
      <c r="G37" s="152"/>
      <c r="H37" s="97"/>
      <c r="I37" s="97"/>
      <c r="J37" s="100"/>
    </row>
    <row r="38" spans="1:11">
      <c r="A38" s="144" t="s">
        <v>408</v>
      </c>
      <c r="B38" s="144"/>
      <c r="C38" s="144"/>
      <c r="D38" s="144"/>
      <c r="E38" s="144"/>
      <c r="F38" s="144"/>
      <c r="G38" s="144"/>
      <c r="H38" s="144"/>
      <c r="I38" s="144"/>
      <c r="J38" s="144"/>
      <c r="K38" s="54"/>
    </row>
    <row r="39" spans="1:11" ht="15.75" thickBot="1">
      <c r="A39" s="48"/>
      <c r="B39" s="48"/>
      <c r="C39" s="48"/>
      <c r="D39" s="48"/>
      <c r="E39" s="48"/>
      <c r="F39" s="48"/>
      <c r="G39" s="48"/>
      <c r="H39" s="48"/>
      <c r="I39" s="48"/>
      <c r="J39" s="48"/>
    </row>
    <row r="40" spans="1:11">
      <c r="A40" s="153" t="s">
        <v>251</v>
      </c>
      <c r="B40" s="154"/>
      <c r="C40" s="154"/>
      <c r="D40" s="154"/>
      <c r="E40" s="154"/>
      <c r="F40" s="154"/>
      <c r="G40" s="154"/>
      <c r="H40" s="154"/>
      <c r="I40" s="154"/>
      <c r="J40" s="155"/>
    </row>
    <row r="41" spans="1:11">
      <c r="A41" s="156"/>
      <c r="B41" s="157"/>
      <c r="C41" s="157"/>
      <c r="D41" s="157"/>
      <c r="E41" s="157"/>
      <c r="F41" s="157"/>
      <c r="G41" s="157"/>
      <c r="H41" s="157"/>
      <c r="I41" s="157"/>
      <c r="J41" s="158"/>
    </row>
    <row r="42" spans="1:11" ht="15.75" thickBot="1">
      <c r="A42" s="159"/>
      <c r="B42" s="160"/>
      <c r="C42" s="160"/>
      <c r="D42" s="160"/>
      <c r="E42" s="160"/>
      <c r="F42" s="160"/>
      <c r="G42" s="160"/>
      <c r="H42" s="160"/>
      <c r="I42" s="160"/>
      <c r="J42" s="161"/>
    </row>
    <row r="43" spans="1:11">
      <c r="A43" s="48"/>
      <c r="B43" s="48"/>
      <c r="C43" s="48"/>
      <c r="D43" s="48"/>
      <c r="E43" s="48"/>
      <c r="F43" s="48"/>
      <c r="G43" s="48"/>
      <c r="H43" s="48"/>
      <c r="I43" s="48"/>
      <c r="J43" s="48"/>
    </row>
    <row r="44" spans="1:11" ht="41.25" customHeight="1">
      <c r="A44" s="147" t="s">
        <v>252</v>
      </c>
      <c r="B44" s="148"/>
      <c r="C44" s="148"/>
      <c r="D44" s="148"/>
      <c r="E44" s="148"/>
      <c r="F44" s="148"/>
      <c r="G44" s="148"/>
      <c r="H44" s="148"/>
      <c r="I44" s="148"/>
      <c r="J44" s="48"/>
    </row>
    <row r="45" spans="1:11">
      <c r="A45" s="48"/>
      <c r="B45" s="48"/>
      <c r="C45" s="48"/>
      <c r="D45" s="48"/>
      <c r="E45" s="48"/>
      <c r="F45" s="48"/>
      <c r="G45" s="48"/>
      <c r="H45" s="48"/>
      <c r="I45" s="48"/>
      <c r="J45" s="48"/>
    </row>
    <row r="46" spans="1:11">
      <c r="A46" s="48"/>
      <c r="B46" s="48"/>
      <c r="C46" s="48"/>
      <c r="D46" s="48"/>
      <c r="E46" s="48"/>
      <c r="F46" s="48"/>
      <c r="G46" s="48"/>
      <c r="H46" s="48"/>
      <c r="I46" s="48"/>
      <c r="J46" s="48"/>
    </row>
    <row r="47" spans="1:11">
      <c r="A47" s="40" t="s">
        <v>253</v>
      </c>
      <c r="B47" s="51" t="s">
        <v>254</v>
      </c>
      <c r="E47" s="33" t="s">
        <v>255</v>
      </c>
      <c r="F47" s="41" t="s">
        <v>256</v>
      </c>
      <c r="G47" s="48"/>
      <c r="H47" s="48"/>
      <c r="I47" s="48"/>
      <c r="J47" s="59"/>
    </row>
    <row r="48" spans="1:11">
      <c r="E48" s="33" t="s">
        <v>257</v>
      </c>
      <c r="F48" s="41" t="s">
        <v>258</v>
      </c>
      <c r="G48" s="48"/>
      <c r="H48" s="48"/>
      <c r="I48" s="48"/>
      <c r="J48" s="48"/>
    </row>
    <row r="49" spans="1:10">
      <c r="A49" s="42" t="s">
        <v>259</v>
      </c>
      <c r="B49" s="5" t="s">
        <v>260</v>
      </c>
      <c r="C49" s="43"/>
      <c r="E49" s="33" t="s">
        <v>261</v>
      </c>
      <c r="F49" s="19" t="str">
        <f>+A3</f>
        <v>C.P.I. PERSONA APELLIDO</v>
      </c>
      <c r="G49" s="48"/>
      <c r="H49" s="48"/>
      <c r="I49" s="48"/>
      <c r="J49" s="48"/>
    </row>
    <row r="50" spans="1:10" ht="15" customHeight="1">
      <c r="A50" s="42" t="s">
        <v>262</v>
      </c>
      <c r="B50" s="5" t="s">
        <v>263</v>
      </c>
      <c r="C50" s="43"/>
      <c r="F50" s="20"/>
      <c r="G50" s="20"/>
      <c r="H50" s="20"/>
      <c r="I50" s="48"/>
      <c r="J50" s="48"/>
    </row>
    <row r="51" spans="1:10">
      <c r="A51" s="44" t="s">
        <v>264</v>
      </c>
      <c r="B51" s="5" t="s">
        <v>265</v>
      </c>
      <c r="C51" s="43"/>
    </row>
    <row r="52" spans="1:10">
      <c r="A52" s="44" t="s">
        <v>266</v>
      </c>
      <c r="B52" s="5" t="s">
        <v>267</v>
      </c>
      <c r="C52" s="43"/>
    </row>
    <row r="53" spans="1:10">
      <c r="A53" s="42" t="s">
        <v>268</v>
      </c>
      <c r="B53" s="5" t="s">
        <v>269</v>
      </c>
      <c r="C53" s="43"/>
    </row>
    <row r="54" spans="1:10">
      <c r="A54" s="42" t="s">
        <v>270</v>
      </c>
      <c r="B54" s="5" t="s">
        <v>271</v>
      </c>
      <c r="C54" s="43"/>
    </row>
    <row r="55" spans="1:10">
      <c r="A55" s="42" t="s">
        <v>272</v>
      </c>
      <c r="B55" s="5" t="s">
        <v>273</v>
      </c>
      <c r="C55" s="43"/>
    </row>
    <row r="56" spans="1:10">
      <c r="A56" s="42" t="s">
        <v>178</v>
      </c>
      <c r="B56" s="5" t="s">
        <v>274</v>
      </c>
      <c r="C56" s="43"/>
    </row>
    <row r="57" spans="1:10">
      <c r="A57" s="42" t="s">
        <v>275</v>
      </c>
      <c r="B57" s="5" t="s">
        <v>276</v>
      </c>
      <c r="C57" s="43"/>
    </row>
    <row r="60" spans="1:10" ht="55.5" customHeight="1">
      <c r="A60" s="150" t="str">
        <f>+XI!A61</f>
        <v>EN CASO DE QUE ESTE ANEXO NO SEA APLICABLE A LA COMPAÑÍA DE ACUERDO A LO ESTABLECIDO EN EL TERCER PARRAFO DE LA REGLA DE RM 2.10.18, INDICAR ESTA SITUACION SIN LLENAR EL PAPEL DE TRABAJO</v>
      </c>
      <c r="B60" s="150"/>
      <c r="C60" s="150"/>
      <c r="D60" s="150"/>
      <c r="E60" s="150"/>
      <c r="F60" s="150"/>
      <c r="G60" s="150"/>
      <c r="H60" s="150"/>
      <c r="I60" s="150"/>
      <c r="J60" s="150"/>
    </row>
    <row r="63" spans="1:10">
      <c r="A63" s="151" t="s">
        <v>278</v>
      </c>
      <c r="B63" s="151"/>
      <c r="C63" s="151"/>
      <c r="D63" s="151"/>
      <c r="E63" s="151"/>
      <c r="F63" s="151"/>
      <c r="G63" s="151"/>
      <c r="H63" s="151"/>
    </row>
  </sheetData>
  <mergeCells count="20">
    <mergeCell ref="A60:J60"/>
    <mergeCell ref="A63:H63"/>
    <mergeCell ref="A34:J34"/>
    <mergeCell ref="A36:I36"/>
    <mergeCell ref="A37:G37"/>
    <mergeCell ref="A38:J38"/>
    <mergeCell ref="A40:J42"/>
    <mergeCell ref="A44:I44"/>
    <mergeCell ref="A31:J31"/>
    <mergeCell ref="F3:J3"/>
    <mergeCell ref="A8:F8"/>
    <mergeCell ref="A9:J9"/>
    <mergeCell ref="A13:J13"/>
    <mergeCell ref="A16:J16"/>
    <mergeCell ref="A18:J18"/>
    <mergeCell ref="A21:J21"/>
    <mergeCell ref="A22:J22"/>
    <mergeCell ref="A24:F24"/>
    <mergeCell ref="A27:J27"/>
    <mergeCell ref="A28:I2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101"/>
  <sheetViews>
    <sheetView topLeftCell="A76" workbookViewId="0">
      <selection activeCell="A15" sqref="A15:J15"/>
    </sheetView>
  </sheetViews>
  <sheetFormatPr defaultColWidth="11.42578125" defaultRowHeight="15"/>
  <cols>
    <col min="1" max="1" width="31.42578125" customWidth="1"/>
    <col min="2" max="2" width="18.5703125" customWidth="1"/>
    <col min="3" max="10" width="14.7109375" customWidth="1"/>
  </cols>
  <sheetData>
    <row r="1" spans="1:10">
      <c r="A1" s="19" t="s">
        <v>165</v>
      </c>
      <c r="J1" s="33" t="s">
        <v>166</v>
      </c>
    </row>
    <row r="2" spans="1:10">
      <c r="A2" s="5" t="s">
        <v>167</v>
      </c>
      <c r="I2" s="48"/>
      <c r="J2" s="34" t="str">
        <f>+XII!J2</f>
        <v>Auditoría al 31 de Diciembre de 2021</v>
      </c>
    </row>
    <row r="3" spans="1:10">
      <c r="A3" s="5" t="s">
        <v>214</v>
      </c>
      <c r="B3" s="58"/>
      <c r="C3" s="58"/>
      <c r="F3" s="180" t="s">
        <v>202</v>
      </c>
      <c r="G3" s="180"/>
      <c r="H3" s="180"/>
      <c r="I3" s="180"/>
      <c r="J3" s="180"/>
    </row>
    <row r="4" spans="1:10">
      <c r="A4" s="5" t="s">
        <v>216</v>
      </c>
      <c r="J4" s="33" t="s">
        <v>409</v>
      </c>
    </row>
    <row r="5" spans="1:10">
      <c r="A5" s="5"/>
      <c r="B5" s="5"/>
      <c r="C5" s="5"/>
      <c r="D5" s="5"/>
      <c r="E5" s="5"/>
      <c r="F5" s="5"/>
      <c r="G5" s="5"/>
      <c r="H5" s="5"/>
      <c r="I5" s="33" t="s">
        <v>219</v>
      </c>
      <c r="J5" s="30" t="s">
        <v>410</v>
      </c>
    </row>
    <row r="6" spans="1:10">
      <c r="A6" s="19" t="s">
        <v>221</v>
      </c>
      <c r="B6" s="5"/>
      <c r="C6" s="5"/>
      <c r="D6" s="5"/>
      <c r="E6" s="5"/>
      <c r="F6" s="5"/>
      <c r="G6" s="5"/>
      <c r="H6" s="5"/>
      <c r="I6" s="5"/>
      <c r="J6" s="34"/>
    </row>
    <row r="7" spans="1:10">
      <c r="A7" s="19"/>
      <c r="B7" s="5"/>
      <c r="C7" s="5"/>
      <c r="D7" s="5"/>
      <c r="E7" s="5"/>
      <c r="F7" s="5"/>
      <c r="G7" s="5"/>
      <c r="H7" s="5"/>
      <c r="I7" s="5"/>
      <c r="J7" s="34"/>
    </row>
    <row r="8" spans="1:10">
      <c r="A8" s="162" t="s">
        <v>222</v>
      </c>
      <c r="B8" s="162"/>
      <c r="C8" s="162"/>
      <c r="D8" s="162"/>
      <c r="E8" s="162"/>
      <c r="F8" s="162"/>
      <c r="G8" s="5"/>
      <c r="H8" s="5"/>
      <c r="I8" s="5"/>
      <c r="J8" s="34"/>
    </row>
    <row r="9" spans="1:10" ht="24.75" customHeight="1">
      <c r="A9" s="144" t="s">
        <v>411</v>
      </c>
      <c r="B9" s="144"/>
      <c r="C9" s="144"/>
      <c r="D9" s="144"/>
      <c r="E9" s="144"/>
      <c r="F9" s="144"/>
      <c r="G9" s="144"/>
      <c r="H9" s="144"/>
      <c r="I9" s="144"/>
      <c r="J9" s="144"/>
    </row>
    <row r="11" spans="1:10">
      <c r="A11" s="94" t="s">
        <v>224</v>
      </c>
      <c r="B11" s="95"/>
      <c r="C11" s="95"/>
      <c r="D11" s="95"/>
      <c r="E11" s="95"/>
      <c r="F11" s="95"/>
      <c r="G11" s="97"/>
      <c r="H11" s="97"/>
      <c r="I11" s="97"/>
      <c r="J11" s="100"/>
    </row>
    <row r="12" spans="1:10">
      <c r="A12" s="94" t="str">
        <f>+XII!A12</f>
        <v>REGLA 2.10.15 Fracción II Segundo Párrafo  Procedimientos de Auditoria y Alcance de los mismos</v>
      </c>
      <c r="B12" s="95"/>
      <c r="C12" s="95"/>
      <c r="D12" s="95"/>
      <c r="E12" s="95"/>
      <c r="F12" s="95"/>
      <c r="G12" s="97"/>
      <c r="H12" s="97"/>
      <c r="I12" s="97"/>
      <c r="J12" s="100"/>
    </row>
    <row r="13" spans="1:10">
      <c r="A13" s="59" t="s">
        <v>412</v>
      </c>
    </row>
    <row r="14" spans="1:10" ht="97.5" customHeight="1">
      <c r="A14" s="144" t="s">
        <v>413</v>
      </c>
      <c r="B14" s="144"/>
      <c r="C14" s="144"/>
      <c r="D14" s="144"/>
      <c r="E14" s="144"/>
      <c r="F14" s="144"/>
      <c r="G14" s="144"/>
      <c r="H14" s="144"/>
      <c r="I14" s="144"/>
      <c r="J14" s="144"/>
    </row>
    <row r="15" spans="1:10" ht="21.75" customHeight="1">
      <c r="A15" s="181" t="s">
        <v>414</v>
      </c>
      <c r="B15" s="181"/>
      <c r="C15" s="181"/>
      <c r="D15" s="181"/>
      <c r="E15" s="181"/>
      <c r="F15" s="181"/>
      <c r="G15" s="181"/>
      <c r="H15" s="181"/>
      <c r="I15" s="181"/>
      <c r="J15" s="181"/>
    </row>
    <row r="17" spans="1:10">
      <c r="A17" s="70" t="s">
        <v>415</v>
      </c>
    </row>
    <row r="18" spans="1:10" ht="79.5" customHeight="1">
      <c r="A18" s="178" t="s">
        <v>416</v>
      </c>
      <c r="B18" s="178"/>
      <c r="C18" s="178"/>
      <c r="D18" s="178"/>
      <c r="E18" s="178"/>
      <c r="F18" s="178"/>
      <c r="G18" s="178"/>
      <c r="H18" s="178"/>
      <c r="I18" s="178"/>
      <c r="J18" s="178"/>
    </row>
    <row r="19" spans="1:10" ht="18" customHeight="1">
      <c r="A19" s="69"/>
      <c r="B19" s="69"/>
      <c r="C19" s="69"/>
      <c r="D19" s="69"/>
      <c r="E19" s="69"/>
      <c r="F19" s="69"/>
      <c r="G19" s="69"/>
      <c r="H19" s="69"/>
      <c r="I19" s="69"/>
      <c r="J19" s="69"/>
    </row>
    <row r="20" spans="1:10" ht="18" customHeight="1">
      <c r="A20" s="182" t="s">
        <v>417</v>
      </c>
      <c r="B20" s="182"/>
      <c r="C20" s="182"/>
      <c r="D20" s="182"/>
      <c r="E20" s="182"/>
      <c r="F20" s="182"/>
      <c r="G20" s="182"/>
      <c r="H20" s="182"/>
      <c r="I20" s="182"/>
      <c r="J20" s="182"/>
    </row>
    <row r="21" spans="1:10" ht="23.25" customHeight="1">
      <c r="A21" s="178" t="s">
        <v>418</v>
      </c>
      <c r="B21" s="178"/>
      <c r="C21" s="178"/>
      <c r="D21" s="178"/>
      <c r="E21" s="178"/>
      <c r="F21" s="178"/>
      <c r="G21" s="178"/>
      <c r="H21" s="178"/>
      <c r="I21" s="69"/>
      <c r="J21" s="69"/>
    </row>
    <row r="22" spans="1:10">
      <c r="A22" s="38"/>
      <c r="B22" s="38"/>
      <c r="C22" s="38"/>
      <c r="D22" s="38"/>
      <c r="E22" s="38"/>
      <c r="F22" s="38"/>
      <c r="G22" s="38"/>
      <c r="H22" s="38"/>
      <c r="I22" s="38"/>
      <c r="J22" s="38"/>
    </row>
    <row r="23" spans="1:10">
      <c r="A23" s="70" t="s">
        <v>419</v>
      </c>
    </row>
    <row r="24" spans="1:10" ht="66" customHeight="1">
      <c r="A24" s="144" t="s">
        <v>420</v>
      </c>
      <c r="B24" s="144"/>
      <c r="C24" s="144"/>
      <c r="D24" s="144"/>
      <c r="E24" s="144"/>
      <c r="F24" s="144"/>
      <c r="G24" s="144"/>
      <c r="H24" s="144"/>
      <c r="I24" s="144"/>
      <c r="J24" s="144"/>
    </row>
    <row r="26" spans="1:10" ht="15" customHeight="1">
      <c r="A26" s="19" t="s">
        <v>231</v>
      </c>
      <c r="B26" s="19"/>
      <c r="C26" s="19"/>
      <c r="D26" s="36"/>
      <c r="E26" s="36"/>
      <c r="F26" s="36"/>
      <c r="G26" s="5"/>
      <c r="H26" s="5"/>
      <c r="I26" s="5"/>
      <c r="J26" s="34"/>
    </row>
    <row r="27" spans="1:10">
      <c r="A27" s="144" t="s">
        <v>421</v>
      </c>
      <c r="B27" s="144"/>
      <c r="C27" s="144"/>
      <c r="D27" s="144"/>
      <c r="E27" s="144"/>
      <c r="F27" s="144"/>
      <c r="G27" s="144"/>
      <c r="H27" s="144"/>
      <c r="I27" s="144"/>
      <c r="J27" s="144"/>
    </row>
    <row r="30" spans="1:10">
      <c r="A30" s="152" t="s">
        <v>233</v>
      </c>
      <c r="B30" s="152"/>
      <c r="C30" s="152"/>
      <c r="D30" s="152"/>
      <c r="E30" s="152"/>
      <c r="F30" s="152"/>
      <c r="G30" s="152"/>
      <c r="H30" s="152"/>
      <c r="I30" s="152"/>
      <c r="J30" s="152"/>
    </row>
    <row r="31" spans="1:10">
      <c r="A31" s="94" t="str">
        <f>+XII!A19</f>
        <v>REGLA 2.10.15 Fracción II Tercer Párrafo  Evidencia en materia de Muestreo</v>
      </c>
      <c r="B31" s="97"/>
      <c r="C31" s="97"/>
      <c r="D31" s="97"/>
      <c r="E31" s="97"/>
      <c r="F31" s="97"/>
      <c r="G31" s="97"/>
      <c r="H31" s="97"/>
      <c r="I31" s="97"/>
      <c r="J31" s="100"/>
    </row>
    <row r="32" spans="1:10">
      <c r="A32" s="94" t="str">
        <f>+XII!A20</f>
        <v>REGLA 2.10.15 Fracción II Tercer Párrafo  inciso a) Sistema de Muestreo</v>
      </c>
      <c r="B32" s="97"/>
      <c r="C32" s="97"/>
      <c r="D32" s="97"/>
      <c r="E32" s="97"/>
      <c r="F32" s="97"/>
      <c r="G32" s="97"/>
      <c r="H32" s="97"/>
      <c r="I32" s="97"/>
      <c r="J32" s="100"/>
    </row>
    <row r="33" spans="1:10">
      <c r="A33" s="70" t="s">
        <v>422</v>
      </c>
    </row>
    <row r="34" spans="1:10" ht="44.25" customHeight="1">
      <c r="A34" s="144" t="s">
        <v>423</v>
      </c>
      <c r="B34" s="144"/>
      <c r="C34" s="144"/>
      <c r="D34" s="144"/>
      <c r="E34" s="144"/>
      <c r="F34" s="144"/>
      <c r="G34" s="144"/>
      <c r="H34" s="144"/>
      <c r="I34" s="144"/>
      <c r="J34" s="144"/>
    </row>
    <row r="36" spans="1:10">
      <c r="A36" s="70" t="s">
        <v>415</v>
      </c>
    </row>
    <row r="37" spans="1:10" ht="27.75" customHeight="1">
      <c r="A37" s="144" t="s">
        <v>424</v>
      </c>
      <c r="B37" s="144"/>
      <c r="C37" s="144"/>
      <c r="D37" s="144"/>
      <c r="E37" s="144"/>
      <c r="F37" s="144"/>
      <c r="G37" s="144"/>
      <c r="H37" s="144"/>
      <c r="I37" s="144"/>
      <c r="J37" s="144"/>
    </row>
    <row r="38" spans="1:10">
      <c r="A38" s="71"/>
      <c r="B38" s="71"/>
      <c r="C38" s="71"/>
      <c r="D38" s="71"/>
      <c r="E38" s="71"/>
      <c r="F38" s="71"/>
      <c r="G38" s="48"/>
      <c r="H38" s="48"/>
      <c r="I38" s="48"/>
      <c r="J38" s="48"/>
    </row>
    <row r="39" spans="1:10">
      <c r="A39" s="70" t="s">
        <v>425</v>
      </c>
      <c r="B39" s="48"/>
      <c r="C39" s="48"/>
      <c r="D39" s="48"/>
      <c r="E39" s="48"/>
      <c r="F39" s="48"/>
      <c r="G39" s="48"/>
      <c r="H39" s="48"/>
      <c r="I39" s="48"/>
      <c r="J39" s="48"/>
    </row>
    <row r="40" spans="1:10" ht="26.25" customHeight="1">
      <c r="A40" s="144" t="s">
        <v>426</v>
      </c>
      <c r="B40" s="144"/>
      <c r="C40" s="144"/>
      <c r="D40" s="144"/>
      <c r="E40" s="144"/>
      <c r="F40" s="144"/>
      <c r="G40" s="144"/>
      <c r="H40" s="144"/>
      <c r="I40" s="144"/>
      <c r="J40" s="144"/>
    </row>
    <row r="41" spans="1:10">
      <c r="A41" s="71"/>
      <c r="B41" s="71"/>
      <c r="C41" s="71"/>
      <c r="D41" s="71"/>
      <c r="E41" s="71"/>
      <c r="F41" s="71"/>
      <c r="G41" s="48"/>
      <c r="H41" s="48"/>
      <c r="I41" s="48"/>
      <c r="J41" s="63"/>
    </row>
    <row r="42" spans="1:10">
      <c r="A42" s="71"/>
      <c r="B42" s="71"/>
      <c r="C42" s="71"/>
      <c r="D42" s="71"/>
      <c r="E42" s="71"/>
      <c r="F42" s="71"/>
      <c r="G42" s="48"/>
      <c r="H42" s="48"/>
      <c r="I42" s="48"/>
      <c r="J42" s="63"/>
    </row>
    <row r="43" spans="1:10">
      <c r="A43" s="165" t="s">
        <v>288</v>
      </c>
      <c r="B43" s="165"/>
      <c r="C43" s="165"/>
      <c r="D43" s="165"/>
      <c r="E43" s="165"/>
      <c r="F43" s="165"/>
      <c r="G43" s="97"/>
      <c r="H43" s="97"/>
      <c r="I43" s="97"/>
      <c r="J43" s="100"/>
    </row>
    <row r="44" spans="1:10">
      <c r="A44" s="98" t="str">
        <f>+XII!A25</f>
        <v>REGLA 2.10.15 Fracción II Tercer Párrafo  Inciso c) Evaluacion de los Resultados de la Muestra</v>
      </c>
      <c r="B44" s="98"/>
      <c r="C44" s="98"/>
      <c r="D44" s="98"/>
      <c r="E44" s="98"/>
      <c r="F44" s="98"/>
      <c r="G44" s="97"/>
      <c r="H44" s="97"/>
      <c r="I44" s="97"/>
      <c r="J44" s="100"/>
    </row>
    <row r="45" spans="1:10">
      <c r="A45" s="98" t="str">
        <f>+XII!A26</f>
        <v>REGLA 2.10.15 Fracción II Tercer Párrafo  inciso d) Resultados obtenido de la Aplicación de Procedimientos</v>
      </c>
      <c r="B45" s="98"/>
      <c r="C45" s="98"/>
      <c r="D45" s="98"/>
      <c r="E45" s="98"/>
      <c r="F45" s="98"/>
      <c r="G45" s="97"/>
      <c r="H45" s="97"/>
      <c r="I45" s="97"/>
      <c r="J45" s="100"/>
    </row>
    <row r="46" spans="1:10" ht="38.25" customHeight="1">
      <c r="A46" s="178" t="s">
        <v>427</v>
      </c>
      <c r="B46" s="178"/>
      <c r="C46" s="178"/>
      <c r="D46" s="178"/>
      <c r="E46" s="178"/>
      <c r="F46" s="178"/>
      <c r="G46" s="178"/>
      <c r="H46" s="178"/>
      <c r="I46" s="178"/>
      <c r="J46" s="178"/>
    </row>
    <row r="47" spans="1:10" ht="31.5" customHeight="1">
      <c r="A47" s="145" t="s">
        <v>242</v>
      </c>
      <c r="B47" s="145"/>
      <c r="C47" s="145"/>
      <c r="D47" s="145"/>
      <c r="E47" s="145"/>
      <c r="F47" s="145"/>
      <c r="G47" s="145"/>
      <c r="H47" s="145"/>
      <c r="I47" s="145"/>
      <c r="J47" s="63"/>
    </row>
    <row r="48" spans="1:10">
      <c r="A48" s="71"/>
      <c r="B48" s="71"/>
      <c r="C48" s="71"/>
      <c r="D48" s="71"/>
      <c r="E48" s="71"/>
      <c r="F48" s="71"/>
      <c r="G48" s="48"/>
      <c r="H48" s="48"/>
      <c r="I48" s="48"/>
      <c r="J48" s="63"/>
    </row>
    <row r="49" spans="1:12">
      <c r="A49" s="19" t="s">
        <v>243</v>
      </c>
      <c r="B49" s="19"/>
      <c r="C49" s="19"/>
      <c r="D49" s="19"/>
      <c r="E49" s="19"/>
      <c r="F49" s="19"/>
      <c r="G49" s="5"/>
      <c r="H49" s="5"/>
      <c r="I49" s="5"/>
      <c r="J49" s="34"/>
    </row>
    <row r="50" spans="1:12">
      <c r="A50" s="70" t="s">
        <v>422</v>
      </c>
    </row>
    <row r="51" spans="1:12" ht="39.75" customHeight="1">
      <c r="A51" s="178" t="s">
        <v>428</v>
      </c>
      <c r="B51" s="178"/>
      <c r="C51" s="178"/>
      <c r="D51" s="178"/>
      <c r="E51" s="178"/>
      <c r="F51" s="178"/>
      <c r="G51" s="178"/>
      <c r="H51" s="178"/>
      <c r="I51" s="178"/>
      <c r="J51" s="178"/>
      <c r="L51" s="90" t="s">
        <v>429</v>
      </c>
    </row>
    <row r="52" spans="1:12" ht="29.25" customHeight="1">
      <c r="A52" s="55" t="s">
        <v>430</v>
      </c>
      <c r="B52" s="38"/>
      <c r="C52" s="38"/>
      <c r="D52" s="38"/>
      <c r="E52" s="38"/>
      <c r="F52" s="38"/>
      <c r="G52" s="38"/>
      <c r="H52" s="38"/>
      <c r="I52" s="38"/>
      <c r="J52" s="38"/>
    </row>
    <row r="54" spans="1:12">
      <c r="A54" s="70" t="s">
        <v>431</v>
      </c>
    </row>
    <row r="55" spans="1:12" ht="53.25" customHeight="1">
      <c r="A55" s="178" t="s">
        <v>432</v>
      </c>
      <c r="B55" s="178"/>
      <c r="C55" s="178"/>
      <c r="D55" s="178"/>
      <c r="E55" s="178"/>
      <c r="F55" s="178"/>
      <c r="G55" s="178"/>
      <c r="H55" s="178"/>
      <c r="I55" s="178"/>
      <c r="J55" s="178"/>
    </row>
    <row r="56" spans="1:12" ht="29.25" customHeight="1">
      <c r="A56" s="178" t="s">
        <v>433</v>
      </c>
      <c r="B56" s="178"/>
      <c r="C56" s="178"/>
      <c r="D56" s="178"/>
      <c r="E56" s="178"/>
      <c r="F56" s="178"/>
      <c r="G56" s="178"/>
      <c r="H56" s="178"/>
      <c r="I56" s="178"/>
      <c r="J56" s="178"/>
    </row>
    <row r="57" spans="1:12">
      <c r="A57" s="71"/>
      <c r="B57" s="71"/>
      <c r="C57" s="71"/>
      <c r="D57" s="71"/>
      <c r="E57" s="71"/>
      <c r="F57" s="71"/>
      <c r="G57" s="48"/>
      <c r="H57" s="48"/>
      <c r="I57" s="48"/>
      <c r="J57" s="48"/>
    </row>
    <row r="58" spans="1:12">
      <c r="A58" s="70" t="s">
        <v>425</v>
      </c>
      <c r="B58" s="48"/>
      <c r="C58" s="48"/>
      <c r="D58" s="48"/>
      <c r="E58" s="48"/>
      <c r="F58" s="48"/>
      <c r="G58" s="48"/>
      <c r="H58" s="48"/>
      <c r="I58" s="48"/>
      <c r="J58" s="48"/>
    </row>
    <row r="59" spans="1:12" ht="39.75" customHeight="1">
      <c r="A59" s="144" t="s">
        <v>434</v>
      </c>
      <c r="B59" s="144"/>
      <c r="C59" s="144"/>
      <c r="D59" s="144"/>
      <c r="E59" s="144"/>
      <c r="F59" s="144"/>
      <c r="G59" s="144"/>
      <c r="H59" s="144"/>
      <c r="I59" s="144"/>
      <c r="J59" s="144"/>
    </row>
    <row r="62" spans="1:12">
      <c r="A62" s="19" t="s">
        <v>246</v>
      </c>
      <c r="B62" s="19"/>
      <c r="C62" s="19"/>
      <c r="D62" s="19"/>
      <c r="E62" s="19"/>
      <c r="F62" s="19"/>
      <c r="G62" s="5"/>
      <c r="H62" s="5"/>
      <c r="I62" s="5"/>
      <c r="J62" s="34"/>
    </row>
    <row r="63" spans="1:12">
      <c r="A63" s="50" t="s">
        <v>292</v>
      </c>
      <c r="B63" s="19"/>
      <c r="C63" s="19"/>
      <c r="D63" s="19"/>
      <c r="E63" s="19"/>
      <c r="F63" s="19"/>
      <c r="G63" s="5"/>
      <c r="H63" s="5"/>
      <c r="I63" s="5"/>
      <c r="J63" s="34"/>
    </row>
    <row r="64" spans="1:12" ht="42" customHeight="1">
      <c r="A64" s="144" t="s">
        <v>435</v>
      </c>
      <c r="B64" s="144"/>
      <c r="C64" s="144"/>
      <c r="D64" s="144"/>
      <c r="E64" s="144"/>
      <c r="F64" s="144"/>
      <c r="G64" s="144"/>
      <c r="H64" s="144"/>
      <c r="I64" s="144"/>
      <c r="J64" s="144"/>
    </row>
    <row r="65" spans="1:10">
      <c r="A65" s="39" t="s">
        <v>294</v>
      </c>
      <c r="B65" s="19"/>
      <c r="C65" s="19"/>
      <c r="D65" s="19"/>
      <c r="E65" s="19"/>
      <c r="F65" s="19"/>
      <c r="G65" s="5"/>
      <c r="H65" s="5"/>
      <c r="I65" s="5"/>
      <c r="J65" s="34"/>
    </row>
    <row r="66" spans="1:10" ht="19.5" customHeight="1">
      <c r="A66" s="144" t="s">
        <v>436</v>
      </c>
      <c r="B66" s="144"/>
      <c r="C66" s="144"/>
      <c r="D66" s="144"/>
      <c r="E66" s="144"/>
      <c r="F66" s="144"/>
      <c r="G66" s="144"/>
      <c r="H66" s="144"/>
      <c r="I66" s="144"/>
      <c r="J66" s="144"/>
    </row>
    <row r="67" spans="1:10" ht="19.5" customHeight="1">
      <c r="A67" s="183" t="s">
        <v>437</v>
      </c>
      <c r="B67" s="183"/>
      <c r="C67" s="183"/>
      <c r="D67" s="183"/>
      <c r="E67" s="183"/>
      <c r="F67" s="183"/>
      <c r="G67" s="183"/>
      <c r="H67" s="183"/>
      <c r="I67" s="183"/>
      <c r="J67" s="183"/>
    </row>
    <row r="68" spans="1:10">
      <c r="A68" s="144" t="s">
        <v>438</v>
      </c>
      <c r="B68" s="144"/>
      <c r="C68" s="144"/>
      <c r="D68" s="144"/>
      <c r="E68" s="144"/>
      <c r="F68" s="144"/>
      <c r="G68" s="144"/>
      <c r="H68" s="144"/>
      <c r="I68" s="144"/>
      <c r="J68" s="144"/>
    </row>
    <row r="69" spans="1:10">
      <c r="A69" s="144" t="s">
        <v>439</v>
      </c>
      <c r="B69" s="144"/>
      <c r="C69" s="144"/>
      <c r="D69" s="144"/>
      <c r="E69" s="144"/>
      <c r="F69" s="144"/>
      <c r="G69" s="144"/>
      <c r="H69" s="144"/>
      <c r="I69" s="144"/>
      <c r="J69" s="144"/>
    </row>
    <row r="70" spans="1:10">
      <c r="A70" s="50" t="s">
        <v>298</v>
      </c>
      <c r="B70" s="19"/>
      <c r="C70" s="19"/>
      <c r="D70" s="19"/>
      <c r="E70" s="19"/>
      <c r="F70" s="19"/>
      <c r="G70" s="5"/>
      <c r="H70" s="5"/>
      <c r="I70" s="5"/>
      <c r="J70" s="34"/>
    </row>
    <row r="71" spans="1:10" ht="27.75" customHeight="1">
      <c r="A71" s="144" t="s">
        <v>440</v>
      </c>
      <c r="B71" s="144"/>
      <c r="C71" s="144"/>
      <c r="D71" s="144"/>
      <c r="E71" s="144"/>
      <c r="F71" s="144"/>
      <c r="G71" s="144"/>
      <c r="H71" s="144"/>
      <c r="I71" s="144"/>
      <c r="J71" s="144"/>
    </row>
    <row r="72" spans="1:10" ht="25.5" customHeight="1">
      <c r="A72" s="140" t="s">
        <v>441</v>
      </c>
      <c r="B72" s="140"/>
      <c r="C72" s="140"/>
      <c r="D72" s="140"/>
      <c r="E72" s="140"/>
      <c r="F72" s="140"/>
      <c r="G72" s="140"/>
      <c r="H72" s="140"/>
      <c r="I72" s="140"/>
      <c r="J72" s="140"/>
    </row>
    <row r="73" spans="1:10">
      <c r="A73" s="38"/>
      <c r="B73" s="38"/>
      <c r="C73" s="38"/>
      <c r="D73" s="38"/>
      <c r="E73" s="38"/>
      <c r="F73" s="38"/>
      <c r="G73" s="38"/>
      <c r="H73" s="38"/>
      <c r="I73" s="38"/>
      <c r="J73" s="38"/>
    </row>
    <row r="75" spans="1:10" ht="15" customHeight="1">
      <c r="A75" s="152" t="s">
        <v>248</v>
      </c>
      <c r="B75" s="152"/>
      <c r="C75" s="152"/>
      <c r="D75" s="152"/>
      <c r="E75" s="152"/>
      <c r="F75" s="152"/>
      <c r="G75" s="152"/>
      <c r="H75" s="152"/>
      <c r="I75" s="152"/>
      <c r="J75" s="100"/>
    </row>
    <row r="76" spans="1:10" ht="25.5" customHeight="1">
      <c r="A76" s="152" t="str">
        <f>+XII!A37</f>
        <v xml:space="preserve">REGLA 2.10.15 Fracción II Inciso d) Interpretación de Resultados Obtenidos en la Muestra </v>
      </c>
      <c r="B76" s="152"/>
      <c r="C76" s="152"/>
      <c r="D76" s="152"/>
      <c r="E76" s="152"/>
      <c r="F76" s="152"/>
      <c r="G76" s="152"/>
      <c r="H76" s="97"/>
      <c r="I76" s="97"/>
      <c r="J76" s="100"/>
    </row>
    <row r="77" spans="1:10" ht="28.5" customHeight="1">
      <c r="A77" s="144" t="s">
        <v>442</v>
      </c>
      <c r="B77" s="144"/>
      <c r="C77" s="144"/>
      <c r="D77" s="144"/>
      <c r="E77" s="144"/>
      <c r="F77" s="144"/>
      <c r="G77" s="144"/>
      <c r="H77" s="144"/>
      <c r="I77" s="144"/>
      <c r="J77" s="144"/>
    </row>
    <row r="78" spans="1:10" ht="36" customHeight="1"/>
    <row r="79" spans="1:10" ht="36" customHeight="1">
      <c r="A79" s="184" t="s">
        <v>251</v>
      </c>
      <c r="B79" s="185"/>
      <c r="C79" s="185"/>
      <c r="D79" s="185"/>
      <c r="E79" s="185"/>
      <c r="F79" s="185"/>
      <c r="G79" s="185"/>
      <c r="H79" s="185"/>
      <c r="I79" s="185"/>
      <c r="J79" s="186"/>
    </row>
    <row r="80" spans="1:10" ht="21.75" customHeight="1">
      <c r="A80" s="187"/>
      <c r="B80" s="157"/>
      <c r="C80" s="157"/>
      <c r="D80" s="157"/>
      <c r="E80" s="157"/>
      <c r="F80" s="157"/>
      <c r="G80" s="157"/>
      <c r="H80" s="157"/>
      <c r="I80" s="157"/>
      <c r="J80" s="188"/>
    </row>
    <row r="81" spans="1:10" ht="15" customHeight="1">
      <c r="A81" s="189"/>
      <c r="B81" s="190"/>
      <c r="C81" s="190"/>
      <c r="D81" s="190"/>
      <c r="E81" s="190"/>
      <c r="F81" s="190"/>
      <c r="G81" s="190"/>
      <c r="H81" s="190"/>
      <c r="I81" s="190"/>
      <c r="J81" s="191"/>
    </row>
    <row r="84" spans="1:10" ht="37.5" customHeight="1">
      <c r="A84" s="147" t="s">
        <v>252</v>
      </c>
      <c r="B84" s="148"/>
      <c r="C84" s="148"/>
      <c r="D84" s="148"/>
      <c r="E84" s="148"/>
      <c r="F84" s="148"/>
      <c r="G84" s="148"/>
      <c r="H84" s="148"/>
      <c r="I84" s="148"/>
    </row>
    <row r="85" spans="1:10" ht="25.5" customHeight="1">
      <c r="A85" s="64"/>
      <c r="B85" s="64"/>
      <c r="C85" s="64"/>
      <c r="D85" s="64"/>
      <c r="E85" s="64"/>
      <c r="F85" s="64"/>
      <c r="G85" s="64"/>
      <c r="H85" s="64"/>
      <c r="I85" s="64"/>
    </row>
    <row r="86" spans="1:10">
      <c r="A86" s="24" t="s">
        <v>253</v>
      </c>
      <c r="B86" s="51" t="s">
        <v>254</v>
      </c>
      <c r="E86" s="33" t="s">
        <v>255</v>
      </c>
      <c r="F86" s="41" t="s">
        <v>256</v>
      </c>
    </row>
    <row r="87" spans="1:10">
      <c r="A87" s="72"/>
      <c r="E87" s="33" t="s">
        <v>257</v>
      </c>
      <c r="F87" s="41" t="s">
        <v>258</v>
      </c>
    </row>
    <row r="88" spans="1:10">
      <c r="A88" s="45" t="s">
        <v>443</v>
      </c>
      <c r="B88" s="5" t="s">
        <v>260</v>
      </c>
      <c r="C88" s="43"/>
      <c r="E88" s="33" t="s">
        <v>261</v>
      </c>
      <c r="F88" s="19" t="str">
        <f>+A3</f>
        <v>C.P.I. PERSONA APELLIDO</v>
      </c>
    </row>
    <row r="89" spans="1:10">
      <c r="A89" s="45" t="s">
        <v>444</v>
      </c>
      <c r="B89" s="5" t="s">
        <v>263</v>
      </c>
      <c r="C89" s="43"/>
      <c r="F89" s="20"/>
    </row>
    <row r="90" spans="1:10">
      <c r="A90" s="73" t="s">
        <v>445</v>
      </c>
      <c r="B90" s="5" t="s">
        <v>265</v>
      </c>
      <c r="C90" s="43"/>
    </row>
    <row r="91" spans="1:10">
      <c r="A91" s="73" t="s">
        <v>446</v>
      </c>
      <c r="B91" s="5" t="s">
        <v>267</v>
      </c>
      <c r="C91" s="43"/>
    </row>
    <row r="92" spans="1:10">
      <c r="A92" s="45" t="s">
        <v>447</v>
      </c>
      <c r="B92" s="5" t="s">
        <v>269</v>
      </c>
      <c r="C92" s="43"/>
    </row>
    <row r="93" spans="1:10">
      <c r="A93" s="45" t="s">
        <v>448</v>
      </c>
      <c r="B93" s="5" t="s">
        <v>271</v>
      </c>
      <c r="C93" s="43"/>
    </row>
    <row r="94" spans="1:10">
      <c r="A94" s="45" t="s">
        <v>449</v>
      </c>
      <c r="B94" s="5" t="s">
        <v>273</v>
      </c>
      <c r="C94" s="43"/>
    </row>
    <row r="95" spans="1:10">
      <c r="A95" s="45" t="s">
        <v>450</v>
      </c>
      <c r="B95" s="5" t="s">
        <v>274</v>
      </c>
      <c r="C95" s="43"/>
    </row>
    <row r="96" spans="1:10">
      <c r="A96" s="74" t="s">
        <v>451</v>
      </c>
      <c r="B96" s="5" t="s">
        <v>276</v>
      </c>
      <c r="C96" s="43"/>
    </row>
    <row r="98" spans="1:10" ht="39.75" customHeight="1">
      <c r="A98" s="150" t="str">
        <f>+XII!A60</f>
        <v>EN CASO DE QUE ESTE ANEXO NO SEA APLICABLE A LA COMPAÑÍA DE ACUERDO A LO ESTABLECIDO EN EL TERCER PARRAFO DE LA REGLA DE RM 2.10.18, INDICAR ESTA SITUACION SIN LLENAR EL PAPEL DE TRABAJO</v>
      </c>
      <c r="B98" s="150"/>
      <c r="C98" s="150"/>
      <c r="D98" s="150"/>
      <c r="E98" s="150"/>
      <c r="F98" s="150"/>
      <c r="G98" s="150"/>
      <c r="H98" s="150"/>
      <c r="I98" s="150"/>
      <c r="J98" s="150"/>
    </row>
    <row r="101" spans="1:10">
      <c r="A101" s="151" t="s">
        <v>278</v>
      </c>
      <c r="B101" s="151"/>
      <c r="C101" s="151"/>
      <c r="D101" s="151"/>
      <c r="E101" s="151"/>
      <c r="F101" s="151"/>
      <c r="G101" s="151"/>
      <c r="H101" s="151"/>
    </row>
  </sheetData>
  <mergeCells count="35">
    <mergeCell ref="A77:J77"/>
    <mergeCell ref="A79:J81"/>
    <mergeCell ref="A84:I84"/>
    <mergeCell ref="A98:J98"/>
    <mergeCell ref="A101:H101"/>
    <mergeCell ref="A76:G76"/>
    <mergeCell ref="A55:J55"/>
    <mergeCell ref="A59:J59"/>
    <mergeCell ref="A64:J64"/>
    <mergeCell ref="A66:J66"/>
    <mergeCell ref="A67:J67"/>
    <mergeCell ref="A68:J68"/>
    <mergeCell ref="A69:J69"/>
    <mergeCell ref="A71:J71"/>
    <mergeCell ref="A72:J72"/>
    <mergeCell ref="A75:I75"/>
    <mergeCell ref="A56:J56"/>
    <mergeCell ref="A51:J51"/>
    <mergeCell ref="A20:J20"/>
    <mergeCell ref="A21:H21"/>
    <mergeCell ref="A24:J24"/>
    <mergeCell ref="A27:J27"/>
    <mergeCell ref="A30:J30"/>
    <mergeCell ref="A34:J34"/>
    <mergeCell ref="A37:J37"/>
    <mergeCell ref="A40:J40"/>
    <mergeCell ref="A43:F43"/>
    <mergeCell ref="A46:J46"/>
    <mergeCell ref="A47:I47"/>
    <mergeCell ref="A18:J18"/>
    <mergeCell ref="F3:J3"/>
    <mergeCell ref="A8:F8"/>
    <mergeCell ref="A9:J9"/>
    <mergeCell ref="A14:J14"/>
    <mergeCell ref="A15:J1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267"/>
  <sheetViews>
    <sheetView topLeftCell="A70" workbookViewId="0">
      <selection activeCell="N33" sqref="N33"/>
    </sheetView>
  </sheetViews>
  <sheetFormatPr defaultColWidth="11.42578125" defaultRowHeight="15"/>
  <cols>
    <col min="1" max="1" width="46.85546875" customWidth="1"/>
    <col min="2" max="2" width="14.140625" customWidth="1"/>
    <col min="3" max="3" width="13.140625" customWidth="1"/>
    <col min="4" max="4" width="14.140625" customWidth="1"/>
  </cols>
  <sheetData>
    <row r="1" spans="1:10">
      <c r="A1" s="19" t="s">
        <v>165</v>
      </c>
      <c r="J1" s="33" t="s">
        <v>166</v>
      </c>
    </row>
    <row r="2" spans="1:10">
      <c r="A2" s="5" t="s">
        <v>167</v>
      </c>
      <c r="H2" s="48"/>
      <c r="I2" s="48"/>
      <c r="J2" s="34" t="str">
        <f>+XIII!J2</f>
        <v>Auditoría al 31 de Diciembre de 2021</v>
      </c>
    </row>
    <row r="3" spans="1:10" ht="53.25" customHeight="1">
      <c r="A3" s="5" t="s">
        <v>214</v>
      </c>
      <c r="B3" s="58"/>
      <c r="C3" s="58"/>
      <c r="D3" s="180" t="s">
        <v>204</v>
      </c>
      <c r="E3" s="180"/>
      <c r="F3" s="180"/>
      <c r="G3" s="180"/>
      <c r="H3" s="180"/>
      <c r="I3" s="180"/>
      <c r="J3" s="180"/>
    </row>
    <row r="4" spans="1:10">
      <c r="A4" s="5" t="s">
        <v>216</v>
      </c>
      <c r="J4" s="33" t="s">
        <v>452</v>
      </c>
    </row>
    <row r="5" spans="1:10">
      <c r="A5" s="5"/>
      <c r="B5" s="5"/>
      <c r="C5" s="5"/>
      <c r="D5" s="5"/>
      <c r="E5" s="5"/>
      <c r="F5" s="5"/>
      <c r="G5" s="5"/>
      <c r="H5" s="5"/>
      <c r="I5" s="33" t="s">
        <v>219</v>
      </c>
      <c r="J5" s="30" t="s">
        <v>453</v>
      </c>
    </row>
    <row r="6" spans="1:10">
      <c r="A6" s="19" t="s">
        <v>221</v>
      </c>
      <c r="B6" s="5"/>
      <c r="C6" s="5"/>
      <c r="D6" s="5"/>
      <c r="E6" s="5"/>
      <c r="F6" s="5"/>
      <c r="G6" s="5"/>
      <c r="H6" s="5"/>
      <c r="I6" s="5"/>
      <c r="J6" s="34"/>
    </row>
    <row r="7" spans="1:10">
      <c r="A7" s="19"/>
      <c r="B7" s="5"/>
      <c r="C7" s="5"/>
      <c r="D7" s="5"/>
      <c r="E7" s="5"/>
      <c r="F7" s="5"/>
      <c r="G7" s="5"/>
      <c r="H7" s="5"/>
      <c r="I7" s="5"/>
      <c r="J7" s="34"/>
    </row>
    <row r="8" spans="1:10">
      <c r="A8" s="162" t="s">
        <v>222</v>
      </c>
      <c r="B8" s="162"/>
      <c r="C8" s="162"/>
      <c r="D8" s="162"/>
      <c r="E8" s="162"/>
      <c r="F8" s="162"/>
      <c r="G8" s="5"/>
      <c r="H8" s="5"/>
      <c r="I8" s="5"/>
      <c r="J8" s="34"/>
    </row>
    <row r="9" spans="1:10" ht="33.75" customHeight="1">
      <c r="A9" s="140" t="s">
        <v>454</v>
      </c>
      <c r="B9" s="140"/>
      <c r="C9" s="140"/>
      <c r="D9" s="140"/>
      <c r="E9" s="140"/>
      <c r="F9" s="140"/>
      <c r="G9" s="140"/>
      <c r="H9" s="140"/>
      <c r="I9" s="140"/>
      <c r="J9" s="140"/>
    </row>
    <row r="10" spans="1:10" ht="33.75" customHeight="1">
      <c r="A10" s="140" t="s">
        <v>455</v>
      </c>
      <c r="B10" s="140"/>
      <c r="C10" s="140"/>
      <c r="D10" s="140"/>
      <c r="E10" s="140"/>
      <c r="F10" s="140"/>
      <c r="G10" s="140"/>
      <c r="H10" s="140"/>
      <c r="I10" s="140"/>
      <c r="J10" s="140"/>
    </row>
    <row r="11" spans="1:10" ht="33.75" customHeight="1">
      <c r="A11" s="140" t="s">
        <v>456</v>
      </c>
      <c r="B11" s="140"/>
      <c r="C11" s="140"/>
      <c r="D11" s="140"/>
      <c r="E11" s="140"/>
      <c r="F11" s="140"/>
      <c r="G11" s="140"/>
      <c r="H11" s="140"/>
      <c r="I11" s="140"/>
      <c r="J11" s="140"/>
    </row>
    <row r="12" spans="1:10" ht="24" customHeight="1">
      <c r="A12" s="140" t="s">
        <v>457</v>
      </c>
      <c r="B12" s="140"/>
      <c r="C12" s="140"/>
      <c r="D12" s="140"/>
      <c r="E12" s="140"/>
      <c r="F12" s="140"/>
      <c r="G12" s="140"/>
      <c r="H12" s="140"/>
      <c r="I12" s="140"/>
      <c r="J12" s="140"/>
    </row>
    <row r="13" spans="1:10" ht="102" customHeight="1">
      <c r="A13" s="140" t="s">
        <v>458</v>
      </c>
      <c r="B13" s="140"/>
      <c r="C13" s="140"/>
      <c r="D13" s="140"/>
      <c r="E13" s="140"/>
      <c r="F13" s="140"/>
      <c r="G13" s="140"/>
      <c r="H13" s="140"/>
      <c r="I13" s="140"/>
      <c r="J13" s="140"/>
    </row>
    <row r="14" spans="1:10" ht="33.75" customHeight="1">
      <c r="A14" s="140" t="s">
        <v>459</v>
      </c>
      <c r="B14" s="140"/>
      <c r="C14" s="140"/>
      <c r="D14" s="140"/>
      <c r="E14" s="140"/>
      <c r="F14" s="140"/>
      <c r="G14" s="140"/>
      <c r="H14" s="140"/>
      <c r="I14" s="140"/>
      <c r="J14" s="140"/>
    </row>
    <row r="16" spans="1:10" ht="30.75" customHeight="1">
      <c r="A16" s="140" t="s">
        <v>460</v>
      </c>
      <c r="B16" s="140"/>
      <c r="C16" s="140"/>
      <c r="D16" s="140"/>
      <c r="E16" s="140"/>
      <c r="F16" s="140"/>
      <c r="G16" s="140"/>
      <c r="H16" s="140"/>
      <c r="I16" s="140"/>
      <c r="J16" s="140"/>
    </row>
    <row r="18" spans="1:10">
      <c r="A18" s="94" t="s">
        <v>224</v>
      </c>
      <c r="B18" s="95"/>
      <c r="C18" s="95"/>
      <c r="D18" s="95"/>
      <c r="E18" s="95"/>
      <c r="F18" s="95"/>
      <c r="G18" s="97"/>
      <c r="H18" s="97"/>
      <c r="I18" s="97"/>
      <c r="J18" s="100"/>
    </row>
    <row r="19" spans="1:10">
      <c r="A19" s="94" t="str">
        <f>+XIII!A12</f>
        <v>REGLA 2.10.15 Fracción II Segundo Párrafo  Procedimientos de Auditoria y Alcance de los mismos</v>
      </c>
      <c r="B19" s="95"/>
      <c r="C19" s="95"/>
      <c r="D19" s="95"/>
      <c r="E19" s="95"/>
      <c r="F19" s="95"/>
      <c r="G19" s="97"/>
      <c r="H19" s="97"/>
      <c r="I19" s="97"/>
      <c r="J19" s="100"/>
    </row>
    <row r="20" spans="1:10">
      <c r="A20" s="22" t="s">
        <v>461</v>
      </c>
      <c r="B20" s="75"/>
      <c r="C20" s="75"/>
      <c r="D20" s="75"/>
      <c r="E20" s="75"/>
      <c r="F20" s="35"/>
      <c r="G20" s="5"/>
      <c r="H20" s="5"/>
      <c r="I20" s="5"/>
      <c r="J20" s="34"/>
    </row>
    <row r="21" spans="1:10" ht="42.75" customHeight="1">
      <c r="A21" s="144" t="s">
        <v>462</v>
      </c>
      <c r="B21" s="144"/>
      <c r="C21" s="144"/>
      <c r="D21" s="144"/>
      <c r="E21" s="144"/>
      <c r="F21" s="144"/>
      <c r="G21" s="144"/>
      <c r="H21" s="144"/>
      <c r="I21" s="144"/>
      <c r="J21" s="144"/>
    </row>
    <row r="22" spans="1:10" ht="57.75" customHeight="1">
      <c r="A22" s="178" t="s">
        <v>463</v>
      </c>
      <c r="B22" s="178"/>
      <c r="C22" s="178"/>
      <c r="D22" s="178"/>
      <c r="E22" s="178"/>
      <c r="F22" s="178"/>
      <c r="G22" s="178"/>
      <c r="H22" s="178"/>
      <c r="I22" s="178"/>
      <c r="J22" s="178"/>
    </row>
    <row r="23" spans="1:10" ht="47.25" customHeight="1">
      <c r="A23" s="144" t="s">
        <v>464</v>
      </c>
      <c r="B23" s="144"/>
      <c r="C23" s="144"/>
      <c r="D23" s="144"/>
      <c r="E23" s="144"/>
      <c r="F23" s="144"/>
      <c r="G23" s="144"/>
      <c r="H23" s="144"/>
      <c r="I23" s="144"/>
      <c r="J23" s="144"/>
    </row>
    <row r="24" spans="1:10" ht="46.5" customHeight="1">
      <c r="A24" s="140" t="s">
        <v>465</v>
      </c>
      <c r="B24" s="140"/>
      <c r="C24" s="140"/>
      <c r="D24" s="140"/>
      <c r="E24" s="140"/>
      <c r="F24" s="140"/>
      <c r="G24" s="140"/>
      <c r="H24" s="140"/>
      <c r="I24" s="140"/>
      <c r="J24" s="140"/>
    </row>
    <row r="25" spans="1:10" ht="59.25" customHeight="1">
      <c r="A25" s="144" t="s">
        <v>466</v>
      </c>
      <c r="B25" s="144"/>
      <c r="C25" s="144"/>
      <c r="D25" s="144"/>
      <c r="E25" s="144"/>
      <c r="F25" s="144"/>
      <c r="G25" s="144"/>
      <c r="H25" s="144"/>
      <c r="I25" s="144"/>
      <c r="J25" s="144"/>
    </row>
    <row r="26" spans="1:10" ht="37.5" customHeight="1">
      <c r="A26" s="144" t="s">
        <v>467</v>
      </c>
      <c r="B26" s="144"/>
      <c r="C26" s="144"/>
      <c r="D26" s="144"/>
      <c r="E26" s="144"/>
      <c r="F26" s="144"/>
      <c r="G26" s="144"/>
      <c r="H26" s="144"/>
      <c r="I26" s="144"/>
      <c r="J26" s="144"/>
    </row>
    <row r="27" spans="1:10" ht="45" customHeight="1">
      <c r="A27" s="144" t="s">
        <v>468</v>
      </c>
      <c r="B27" s="144"/>
      <c r="C27" s="144"/>
      <c r="D27" s="144"/>
      <c r="E27" s="144"/>
      <c r="F27" s="144"/>
      <c r="G27" s="144"/>
      <c r="H27" s="144"/>
      <c r="I27" s="144"/>
      <c r="J27" s="144"/>
    </row>
    <row r="28" spans="1:10" ht="32.25" customHeight="1">
      <c r="A28" s="140" t="s">
        <v>469</v>
      </c>
      <c r="B28" s="140"/>
      <c r="C28" s="140"/>
      <c r="D28" s="140"/>
      <c r="E28" s="140"/>
      <c r="F28" s="140"/>
      <c r="G28" s="140"/>
      <c r="H28" s="140"/>
      <c r="I28" s="140"/>
      <c r="J28" s="140"/>
    </row>
    <row r="29" spans="1:10" ht="19.5" customHeight="1"/>
    <row r="30" spans="1:10">
      <c r="A30" s="19" t="s">
        <v>231</v>
      </c>
      <c r="B30" s="19"/>
      <c r="C30" s="19"/>
      <c r="D30" s="36"/>
      <c r="E30" s="36"/>
      <c r="F30" s="36"/>
      <c r="G30" s="5"/>
      <c r="H30" s="5"/>
      <c r="I30" s="5"/>
      <c r="J30" s="34"/>
    </row>
    <row r="31" spans="1:10">
      <c r="A31" s="178" t="s">
        <v>470</v>
      </c>
      <c r="B31" s="178"/>
      <c r="C31" s="178"/>
      <c r="D31" s="178"/>
      <c r="E31" s="178"/>
      <c r="F31" s="178"/>
      <c r="G31" s="178"/>
      <c r="H31" s="178"/>
      <c r="I31" s="178"/>
      <c r="J31" s="178"/>
    </row>
    <row r="32" spans="1:10" ht="19.5" customHeight="1"/>
    <row r="33" spans="1:10">
      <c r="A33" s="152" t="s">
        <v>233</v>
      </c>
      <c r="B33" s="152"/>
      <c r="C33" s="152"/>
      <c r="D33" s="152"/>
      <c r="E33" s="152"/>
      <c r="F33" s="152"/>
      <c r="G33" s="152"/>
      <c r="H33" s="152"/>
      <c r="I33" s="152"/>
      <c r="J33" s="152"/>
    </row>
    <row r="34" spans="1:10">
      <c r="A34" s="94" t="str">
        <f>+XIII!A31</f>
        <v>REGLA 2.10.15 Fracción II Tercer Párrafo  Evidencia en materia de Muestreo</v>
      </c>
      <c r="B34" s="97"/>
      <c r="C34" s="97"/>
      <c r="D34" s="97"/>
      <c r="E34" s="97"/>
      <c r="F34" s="97"/>
      <c r="G34" s="97"/>
      <c r="H34" s="97"/>
      <c r="I34" s="97"/>
      <c r="J34" s="100"/>
    </row>
    <row r="35" spans="1:10">
      <c r="A35" s="94" t="str">
        <f>+XIII!A32</f>
        <v>REGLA 2.10.15 Fracción II Tercer Párrafo  inciso a) Sistema de Muestreo</v>
      </c>
      <c r="B35" s="97"/>
      <c r="C35" s="97"/>
      <c r="D35" s="97"/>
      <c r="E35" s="97"/>
      <c r="F35" s="97"/>
      <c r="G35" s="97"/>
      <c r="H35" s="97"/>
      <c r="I35" s="97"/>
      <c r="J35" s="100"/>
    </row>
    <row r="36" spans="1:10" ht="31.5" customHeight="1">
      <c r="A36" s="144" t="s">
        <v>471</v>
      </c>
      <c r="B36" s="144"/>
      <c r="C36" s="144"/>
      <c r="D36" s="144"/>
      <c r="E36" s="144"/>
      <c r="F36" s="144"/>
      <c r="G36" s="144"/>
      <c r="H36" s="144"/>
      <c r="I36" s="144"/>
      <c r="J36" s="144"/>
    </row>
    <row r="37" spans="1:10" ht="27" customHeight="1">
      <c r="A37" s="144" t="s">
        <v>472</v>
      </c>
      <c r="B37" s="144"/>
      <c r="C37" s="144"/>
      <c r="D37" s="144"/>
      <c r="E37" s="144"/>
      <c r="F37" s="144"/>
      <c r="G37" s="144"/>
      <c r="H37" s="144"/>
      <c r="I37" s="144"/>
      <c r="J37" s="144"/>
    </row>
    <row r="39" spans="1:10">
      <c r="A39" s="165" t="s">
        <v>288</v>
      </c>
      <c r="B39" s="165"/>
      <c r="C39" s="165"/>
      <c r="D39" s="165"/>
      <c r="E39" s="165"/>
      <c r="F39" s="165"/>
      <c r="G39" s="97"/>
      <c r="H39" s="97"/>
      <c r="I39" s="97"/>
      <c r="J39" s="100"/>
    </row>
    <row r="40" spans="1:10">
      <c r="A40" s="98" t="str">
        <f>+XIII!A44</f>
        <v>REGLA 2.10.15 Fracción II Tercer Párrafo  Inciso c) Evaluacion de los Resultados de la Muestra</v>
      </c>
      <c r="B40" s="98"/>
      <c r="C40" s="98"/>
      <c r="D40" s="98"/>
      <c r="E40" s="98"/>
      <c r="F40" s="98"/>
      <c r="G40" s="97"/>
      <c r="H40" s="97"/>
      <c r="I40" s="97"/>
      <c r="J40" s="100"/>
    </row>
    <row r="41" spans="1:10">
      <c r="A41" s="98" t="str">
        <f>+XIII!A45</f>
        <v>REGLA 2.10.15 Fracción II Tercer Párrafo  inciso d) Resultados obtenido de la Aplicación de Procedimientos</v>
      </c>
      <c r="B41" s="98"/>
      <c r="C41" s="98"/>
      <c r="D41" s="98"/>
      <c r="E41" s="98"/>
      <c r="F41" s="98"/>
      <c r="G41" s="97"/>
      <c r="H41" s="97"/>
      <c r="I41" s="97"/>
      <c r="J41" s="100"/>
    </row>
    <row r="42" spans="1:10" ht="25.5" customHeight="1">
      <c r="A42" s="140" t="s">
        <v>473</v>
      </c>
      <c r="B42" s="140"/>
      <c r="C42" s="140"/>
      <c r="D42" s="140"/>
      <c r="E42" s="140"/>
      <c r="F42" s="140"/>
      <c r="G42" s="140"/>
      <c r="H42" s="140"/>
      <c r="I42" s="140"/>
      <c r="J42" s="140"/>
    </row>
    <row r="43" spans="1:10">
      <c r="A43" s="71"/>
      <c r="B43" s="71"/>
      <c r="C43" s="71"/>
      <c r="D43" s="71"/>
      <c r="E43" s="71"/>
      <c r="F43" s="71"/>
      <c r="G43" s="48"/>
      <c r="H43" s="48"/>
      <c r="I43" s="48"/>
      <c r="J43" s="63"/>
    </row>
    <row r="44" spans="1:10">
      <c r="A44" s="19" t="s">
        <v>243</v>
      </c>
      <c r="B44" s="19"/>
      <c r="C44" s="19"/>
      <c r="D44" s="19"/>
      <c r="E44" s="19"/>
      <c r="F44" s="19"/>
      <c r="G44" s="5"/>
      <c r="H44" s="5"/>
      <c r="I44" s="5"/>
      <c r="J44" s="34"/>
    </row>
    <row r="45" spans="1:10" ht="30" customHeight="1">
      <c r="A45" s="144" t="s">
        <v>474</v>
      </c>
      <c r="B45" s="144"/>
      <c r="C45" s="144"/>
      <c r="D45" s="144"/>
      <c r="E45" s="144"/>
      <c r="F45" s="144"/>
      <c r="G45" s="144"/>
      <c r="H45" s="144"/>
      <c r="I45" s="144"/>
      <c r="J45" s="144"/>
    </row>
    <row r="46" spans="1:10">
      <c r="A46" s="19"/>
      <c r="B46" s="19"/>
      <c r="C46" s="19"/>
      <c r="D46" s="19"/>
      <c r="E46" s="19"/>
      <c r="F46" s="19"/>
      <c r="G46" s="5"/>
      <c r="H46" s="5"/>
      <c r="I46" s="5"/>
      <c r="J46" s="34"/>
    </row>
    <row r="47" spans="1:10">
      <c r="A47" s="19" t="s">
        <v>246</v>
      </c>
      <c r="B47" s="19"/>
      <c r="C47" s="19"/>
      <c r="D47" s="19"/>
      <c r="E47" s="19"/>
      <c r="F47" s="19"/>
      <c r="G47" s="5"/>
      <c r="H47" s="5"/>
      <c r="I47" s="5"/>
      <c r="J47" s="34"/>
    </row>
    <row r="48" spans="1:10">
      <c r="A48" s="50" t="s">
        <v>292</v>
      </c>
      <c r="B48" s="19"/>
      <c r="C48" s="19"/>
      <c r="D48" s="19"/>
      <c r="E48" s="19"/>
      <c r="F48" s="19"/>
      <c r="G48" s="5"/>
      <c r="H48" s="5"/>
      <c r="I48" s="5"/>
      <c r="J48" s="34"/>
    </row>
    <row r="49" spans="1:10" ht="33.75" customHeight="1">
      <c r="A49" s="144" t="s">
        <v>475</v>
      </c>
      <c r="B49" s="144"/>
      <c r="C49" s="144"/>
      <c r="D49" s="144"/>
      <c r="E49" s="144"/>
      <c r="F49" s="144"/>
      <c r="G49" s="144"/>
      <c r="H49" s="144"/>
      <c r="I49" s="144"/>
      <c r="J49" s="144"/>
    </row>
    <row r="50" spans="1:10" ht="21" customHeight="1">
      <c r="A50" s="144" t="s">
        <v>476</v>
      </c>
      <c r="B50" s="144"/>
      <c r="C50" s="144"/>
      <c r="D50" s="144"/>
      <c r="E50" s="144"/>
      <c r="F50" s="144"/>
      <c r="G50" s="144"/>
      <c r="H50" s="144"/>
      <c r="I50" s="144"/>
      <c r="J50" s="144"/>
    </row>
    <row r="51" spans="1:10" ht="15.75" customHeight="1">
      <c r="A51" s="38" t="s">
        <v>477</v>
      </c>
      <c r="B51" s="38"/>
      <c r="C51" s="38"/>
      <c r="D51" s="38"/>
      <c r="E51" s="38"/>
      <c r="F51" s="38"/>
      <c r="G51" s="38"/>
      <c r="H51" s="38"/>
      <c r="I51" s="38"/>
      <c r="J51" s="38"/>
    </row>
    <row r="52" spans="1:10" ht="15.75" customHeight="1">
      <c r="A52" s="38" t="s">
        <v>478</v>
      </c>
      <c r="B52" s="38"/>
      <c r="C52" s="38"/>
      <c r="D52" s="38"/>
      <c r="E52" s="38"/>
      <c r="F52" s="38"/>
      <c r="G52" s="38"/>
      <c r="H52" s="38"/>
      <c r="I52" s="38"/>
      <c r="J52" s="38"/>
    </row>
    <row r="53" spans="1:10" ht="21" customHeight="1">
      <c r="A53" s="38" t="s">
        <v>479</v>
      </c>
      <c r="B53" s="38"/>
      <c r="C53" s="38"/>
      <c r="D53" s="38"/>
      <c r="E53" s="38"/>
      <c r="F53" s="38"/>
      <c r="G53" s="38"/>
      <c r="H53" s="38"/>
      <c r="I53" s="38"/>
      <c r="J53" s="38"/>
    </row>
    <row r="54" spans="1:10" ht="18.75" customHeight="1">
      <c r="A54" s="38" t="s">
        <v>480</v>
      </c>
      <c r="B54" s="38"/>
      <c r="C54" s="38"/>
      <c r="D54" s="38"/>
      <c r="E54" s="38"/>
      <c r="F54" s="38"/>
      <c r="G54" s="38"/>
      <c r="H54" s="38"/>
      <c r="I54" s="38"/>
      <c r="J54" s="38"/>
    </row>
    <row r="55" spans="1:10" ht="21" customHeight="1">
      <c r="A55" s="38"/>
      <c r="B55" s="38"/>
      <c r="C55" s="38"/>
      <c r="D55" s="38"/>
      <c r="E55" s="38"/>
      <c r="F55" s="38"/>
      <c r="G55" s="38"/>
      <c r="H55" s="38"/>
      <c r="I55" s="38"/>
      <c r="J55" s="38"/>
    </row>
    <row r="56" spans="1:10" ht="18.75" customHeight="1">
      <c r="A56" s="144" t="s">
        <v>481</v>
      </c>
      <c r="B56" s="144"/>
      <c r="C56" s="144"/>
      <c r="D56" s="144"/>
      <c r="E56" s="144"/>
      <c r="F56" s="144"/>
      <c r="G56" s="144"/>
      <c r="H56" s="144"/>
      <c r="I56" s="144"/>
      <c r="J56" s="144"/>
    </row>
    <row r="57" spans="1:10">
      <c r="A57" s="39" t="s">
        <v>294</v>
      </c>
      <c r="B57" s="19"/>
      <c r="C57" s="19"/>
      <c r="D57" s="19"/>
      <c r="E57" s="19"/>
      <c r="F57" s="19"/>
      <c r="G57" s="5"/>
      <c r="H57" s="5"/>
      <c r="I57" s="5"/>
      <c r="J57" s="34"/>
    </row>
    <row r="58" spans="1:10">
      <c r="A58" s="144" t="s">
        <v>482</v>
      </c>
      <c r="B58" s="144"/>
      <c r="C58" s="144"/>
      <c r="D58" s="144"/>
      <c r="E58" s="144"/>
      <c r="F58" s="144"/>
      <c r="G58" s="144"/>
      <c r="H58" s="144"/>
      <c r="I58" s="144"/>
      <c r="J58" s="144"/>
    </row>
    <row r="59" spans="1:10">
      <c r="A59" s="144" t="s">
        <v>483</v>
      </c>
      <c r="B59" s="144"/>
      <c r="C59" s="144"/>
      <c r="D59" s="144"/>
      <c r="E59" s="144"/>
      <c r="F59" s="144"/>
      <c r="G59" s="144"/>
      <c r="H59" s="144"/>
      <c r="I59" s="144"/>
      <c r="J59" s="144"/>
    </row>
    <row r="60" spans="1:10">
      <c r="A60" s="144" t="s">
        <v>484</v>
      </c>
      <c r="B60" s="144"/>
      <c r="C60" s="144"/>
      <c r="D60" s="144"/>
      <c r="E60" s="144"/>
      <c r="F60" s="144"/>
      <c r="G60" s="144"/>
      <c r="H60" s="144"/>
      <c r="I60" s="144"/>
      <c r="J60" s="144"/>
    </row>
    <row r="61" spans="1:10">
      <c r="A61" s="50" t="s">
        <v>298</v>
      </c>
      <c r="B61" s="19"/>
      <c r="C61" s="19"/>
      <c r="D61" s="19"/>
      <c r="E61" s="19"/>
      <c r="F61" s="19"/>
      <c r="G61" s="5"/>
      <c r="H61" s="5"/>
      <c r="I61" s="5"/>
      <c r="J61" s="34"/>
    </row>
    <row r="62" spans="1:10">
      <c r="A62" s="144" t="s">
        <v>485</v>
      </c>
      <c r="B62" s="144"/>
      <c r="C62" s="144"/>
      <c r="D62" s="144"/>
      <c r="E62" s="144"/>
      <c r="F62" s="144"/>
      <c r="G62" s="144"/>
      <c r="H62" s="144"/>
      <c r="I62" s="144"/>
      <c r="J62" s="144"/>
    </row>
    <row r="63" spans="1:10">
      <c r="A63" s="144" t="s">
        <v>486</v>
      </c>
      <c r="B63" s="144"/>
      <c r="C63" s="144"/>
      <c r="D63" s="144"/>
      <c r="E63" s="144"/>
      <c r="F63" s="144"/>
      <c r="G63" s="144"/>
      <c r="H63" s="144"/>
      <c r="I63" s="144"/>
      <c r="J63" s="144"/>
    </row>
    <row r="64" spans="1:10">
      <c r="A64" s="192" t="s">
        <v>487</v>
      </c>
      <c r="B64" s="192"/>
      <c r="C64" s="192"/>
      <c r="D64" s="192"/>
      <c r="E64" s="192"/>
      <c r="F64" s="192"/>
      <c r="G64" s="192"/>
      <c r="H64" s="192"/>
      <c r="I64" s="192"/>
      <c r="J64" s="192"/>
    </row>
    <row r="65" spans="1:10">
      <c r="A65" s="192" t="s">
        <v>488</v>
      </c>
      <c r="B65" s="192"/>
      <c r="C65" s="192"/>
      <c r="D65" s="192"/>
      <c r="E65" s="192"/>
      <c r="F65" s="192"/>
      <c r="G65" s="192"/>
      <c r="H65" s="192"/>
      <c r="I65" s="192"/>
      <c r="J65" s="192"/>
    </row>
    <row r="66" spans="1:10">
      <c r="A66" s="192" t="s">
        <v>489</v>
      </c>
      <c r="B66" s="192"/>
      <c r="C66" s="192"/>
      <c r="D66" s="192"/>
      <c r="E66" s="192"/>
      <c r="F66" s="192"/>
      <c r="G66" s="192"/>
      <c r="H66" s="192"/>
      <c r="I66" s="192"/>
      <c r="J66" s="192"/>
    </row>
    <row r="67" spans="1:10">
      <c r="A67" s="192" t="s">
        <v>490</v>
      </c>
      <c r="B67" s="192"/>
      <c r="C67" s="192"/>
      <c r="D67" s="192"/>
      <c r="E67" s="192"/>
      <c r="F67" s="192"/>
      <c r="G67" s="192"/>
      <c r="H67" s="192"/>
      <c r="I67" s="192"/>
      <c r="J67" s="192"/>
    </row>
    <row r="68" spans="1:10">
      <c r="A68" s="104"/>
      <c r="B68" s="104"/>
      <c r="C68" s="104"/>
      <c r="D68" s="104"/>
      <c r="E68" s="104"/>
      <c r="F68" s="104"/>
      <c r="G68" s="104"/>
      <c r="H68" s="104"/>
      <c r="I68" s="104"/>
      <c r="J68" s="104"/>
    </row>
    <row r="70" spans="1:10" ht="15" customHeight="1">
      <c r="A70" s="152" t="s">
        <v>248</v>
      </c>
      <c r="B70" s="152"/>
      <c r="C70" s="152"/>
      <c r="D70" s="152"/>
      <c r="E70" s="152"/>
      <c r="F70" s="152"/>
      <c r="G70" s="152"/>
      <c r="H70" s="152"/>
      <c r="I70" s="152"/>
      <c r="J70" s="100"/>
    </row>
    <row r="71" spans="1:10" ht="25.5" customHeight="1">
      <c r="A71" s="152" t="str">
        <f>+XIII!A76</f>
        <v xml:space="preserve">REGLA 2.10.15 Fracción II Inciso d) Interpretación de Resultados Obtenidos en la Muestra </v>
      </c>
      <c r="B71" s="152"/>
      <c r="C71" s="152"/>
      <c r="D71" s="152"/>
      <c r="E71" s="152"/>
      <c r="F71" s="152"/>
      <c r="G71" s="152"/>
      <c r="H71" s="152"/>
      <c r="I71" s="97"/>
      <c r="J71" s="100"/>
    </row>
    <row r="72" spans="1:10">
      <c r="A72" s="144" t="s">
        <v>491</v>
      </c>
      <c r="B72" s="144"/>
      <c r="C72" s="144"/>
      <c r="D72" s="144"/>
      <c r="E72" s="144"/>
      <c r="F72" s="144"/>
      <c r="G72" s="144"/>
      <c r="H72" s="144"/>
      <c r="I72" s="144"/>
      <c r="J72" s="144"/>
    </row>
    <row r="73" spans="1:10" ht="15.75" thickBot="1"/>
    <row r="74" spans="1:10">
      <c r="A74" s="153" t="s">
        <v>251</v>
      </c>
      <c r="B74" s="154"/>
      <c r="C74" s="154"/>
      <c r="D74" s="154"/>
      <c r="E74" s="154"/>
      <c r="F74" s="154"/>
      <c r="G74" s="154"/>
      <c r="H74" s="154"/>
      <c r="I74" s="154"/>
      <c r="J74" s="155"/>
    </row>
    <row r="75" spans="1:10">
      <c r="A75" s="156"/>
      <c r="B75" s="157"/>
      <c r="C75" s="157"/>
      <c r="D75" s="157"/>
      <c r="E75" s="157"/>
      <c r="F75" s="157"/>
      <c r="G75" s="157"/>
      <c r="H75" s="157"/>
      <c r="I75" s="157"/>
      <c r="J75" s="158"/>
    </row>
    <row r="76" spans="1:10" ht="15.75" thickBot="1">
      <c r="A76" s="159"/>
      <c r="B76" s="160"/>
      <c r="C76" s="160"/>
      <c r="D76" s="160"/>
      <c r="E76" s="160"/>
      <c r="F76" s="160"/>
      <c r="G76" s="160"/>
      <c r="H76" s="160"/>
      <c r="I76" s="160"/>
      <c r="J76" s="161"/>
    </row>
    <row r="78" spans="1:10" ht="45" customHeight="1">
      <c r="A78" s="147" t="s">
        <v>252</v>
      </c>
      <c r="B78" s="148"/>
      <c r="C78" s="148"/>
      <c r="D78" s="148"/>
      <c r="E78" s="148"/>
      <c r="F78" s="148"/>
      <c r="G78" s="148"/>
      <c r="H78" s="148"/>
      <c r="I78" s="148"/>
    </row>
    <row r="79" spans="1:10" ht="22.5" customHeight="1">
      <c r="A79" s="64"/>
      <c r="B79" s="64"/>
      <c r="C79" s="64"/>
      <c r="D79" s="64"/>
      <c r="E79" s="64"/>
      <c r="F79" s="64"/>
      <c r="G79" s="64"/>
      <c r="H79" s="64"/>
      <c r="I79" s="64"/>
    </row>
    <row r="80" spans="1:10">
      <c r="A80" s="24" t="s">
        <v>253</v>
      </c>
      <c r="B80" s="51" t="s">
        <v>254</v>
      </c>
      <c r="E80" s="33" t="s">
        <v>255</v>
      </c>
      <c r="F80" s="41" t="s">
        <v>256</v>
      </c>
    </row>
    <row r="81" spans="1:10">
      <c r="A81" s="72"/>
      <c r="E81" s="33" t="s">
        <v>257</v>
      </c>
      <c r="F81" s="41" t="s">
        <v>258</v>
      </c>
    </row>
    <row r="82" spans="1:10">
      <c r="A82" s="45" t="s">
        <v>443</v>
      </c>
      <c r="B82" s="5" t="s">
        <v>260</v>
      </c>
      <c r="C82" s="43"/>
      <c r="E82" s="33" t="s">
        <v>261</v>
      </c>
      <c r="F82" s="19" t="str">
        <f>+A3</f>
        <v>C.P.I. PERSONA APELLIDO</v>
      </c>
    </row>
    <row r="83" spans="1:10">
      <c r="A83" s="45" t="s">
        <v>444</v>
      </c>
      <c r="B83" s="5" t="s">
        <v>263</v>
      </c>
      <c r="C83" s="43"/>
      <c r="F83" s="20"/>
    </row>
    <row r="84" spans="1:10">
      <c r="A84" s="73" t="s">
        <v>445</v>
      </c>
      <c r="B84" s="5" t="s">
        <v>265</v>
      </c>
      <c r="C84" s="43"/>
    </row>
    <row r="85" spans="1:10">
      <c r="A85" s="73" t="s">
        <v>446</v>
      </c>
      <c r="B85" s="5" t="s">
        <v>267</v>
      </c>
      <c r="C85" s="43"/>
    </row>
    <row r="86" spans="1:10">
      <c r="A86" s="45" t="s">
        <v>447</v>
      </c>
      <c r="B86" s="5" t="s">
        <v>269</v>
      </c>
      <c r="C86" s="43"/>
    </row>
    <row r="87" spans="1:10">
      <c r="A87" s="45" t="s">
        <v>448</v>
      </c>
      <c r="B87" s="5" t="s">
        <v>271</v>
      </c>
      <c r="C87" s="43"/>
    </row>
    <row r="88" spans="1:10">
      <c r="A88" s="45" t="s">
        <v>449</v>
      </c>
      <c r="B88" s="5" t="s">
        <v>273</v>
      </c>
      <c r="C88" s="43"/>
    </row>
    <row r="89" spans="1:10">
      <c r="A89" s="45" t="s">
        <v>450</v>
      </c>
      <c r="B89" s="5" t="s">
        <v>274</v>
      </c>
      <c r="C89" s="43"/>
    </row>
    <row r="90" spans="1:10">
      <c r="A90" s="74" t="s">
        <v>451</v>
      </c>
      <c r="B90" s="5" t="s">
        <v>276</v>
      </c>
      <c r="C90" s="43"/>
    </row>
    <row r="91" spans="1:10">
      <c r="A91" s="76"/>
      <c r="B91" s="76"/>
    </row>
    <row r="92" spans="1:10" ht="39" customHeight="1">
      <c r="A92" s="150" t="str">
        <f>+XIII!A98</f>
        <v>EN CASO DE QUE ESTE ANEXO NO SEA APLICABLE A LA COMPAÑÍA DE ACUERDO A LO ESTABLECIDO EN EL TERCER PARRAFO DE LA REGLA DE RM 2.10.18, INDICAR ESTA SITUACION SIN LLENAR EL PAPEL DE TRABAJO</v>
      </c>
      <c r="B92" s="150"/>
      <c r="C92" s="150"/>
      <c r="D92" s="150"/>
      <c r="E92" s="150"/>
      <c r="F92" s="150"/>
      <c r="G92" s="150"/>
      <c r="H92" s="150"/>
      <c r="I92" s="150"/>
      <c r="J92" s="150"/>
    </row>
    <row r="93" spans="1:10">
      <c r="A93" s="76"/>
      <c r="B93" s="76"/>
    </row>
    <row r="94" spans="1:10">
      <c r="A94" s="76"/>
      <c r="B94" s="76"/>
    </row>
    <row r="95" spans="1:10">
      <c r="A95" s="151" t="s">
        <v>278</v>
      </c>
      <c r="B95" s="151"/>
      <c r="C95" s="151"/>
      <c r="D95" s="151"/>
      <c r="E95" s="151"/>
      <c r="F95" s="151"/>
      <c r="G95" s="151"/>
      <c r="H95" s="151"/>
    </row>
    <row r="96" spans="1:10">
      <c r="A96" s="76"/>
      <c r="B96" s="76"/>
    </row>
    <row r="97" spans="1:2">
      <c r="A97" s="76"/>
      <c r="B97" s="76"/>
    </row>
    <row r="98" spans="1:2">
      <c r="A98" s="76"/>
      <c r="B98" s="76"/>
    </row>
    <row r="99" spans="1:2">
      <c r="A99" s="76"/>
      <c r="B99" s="76"/>
    </row>
    <row r="100" spans="1:2">
      <c r="A100" s="76"/>
      <c r="B100" s="76"/>
    </row>
    <row r="101" spans="1:2">
      <c r="A101" s="76"/>
      <c r="B101" s="76"/>
    </row>
    <row r="102" spans="1:2">
      <c r="A102" s="76"/>
      <c r="B102" s="76"/>
    </row>
    <row r="103" spans="1:2">
      <c r="A103" s="76"/>
      <c r="B103" s="76"/>
    </row>
    <row r="264" spans="1:2">
      <c r="A264" s="76"/>
      <c r="B264" s="76"/>
    </row>
    <row r="265" spans="1:2">
      <c r="A265" s="76"/>
      <c r="B265" s="76"/>
    </row>
    <row r="266" spans="1:2">
      <c r="A266" s="76"/>
      <c r="B266" s="76"/>
    </row>
    <row r="267" spans="1:2">
      <c r="A267" s="76"/>
      <c r="B267" s="76"/>
    </row>
  </sheetData>
  <mergeCells count="43">
    <mergeCell ref="A95:H95"/>
    <mergeCell ref="A70:I70"/>
    <mergeCell ref="A71:H71"/>
    <mergeCell ref="A72:J72"/>
    <mergeCell ref="A74:J76"/>
    <mergeCell ref="A78:I78"/>
    <mergeCell ref="A92:J92"/>
    <mergeCell ref="A67:J67"/>
    <mergeCell ref="A49:J49"/>
    <mergeCell ref="A50:J50"/>
    <mergeCell ref="A56:J56"/>
    <mergeCell ref="A58:J58"/>
    <mergeCell ref="A59:J59"/>
    <mergeCell ref="A60:J60"/>
    <mergeCell ref="A62:J62"/>
    <mergeCell ref="A63:J63"/>
    <mergeCell ref="A64:J64"/>
    <mergeCell ref="A65:J65"/>
    <mergeCell ref="A66:J66"/>
    <mergeCell ref="A45:J45"/>
    <mergeCell ref="A24:J24"/>
    <mergeCell ref="A25:J25"/>
    <mergeCell ref="A26:J26"/>
    <mergeCell ref="A27:J27"/>
    <mergeCell ref="A28:J28"/>
    <mergeCell ref="A31:J31"/>
    <mergeCell ref="A33:J33"/>
    <mergeCell ref="A36:J36"/>
    <mergeCell ref="A37:J37"/>
    <mergeCell ref="A39:F39"/>
    <mergeCell ref="A42:J42"/>
    <mergeCell ref="A23:J23"/>
    <mergeCell ref="D3:J3"/>
    <mergeCell ref="A8:F8"/>
    <mergeCell ref="A9:J9"/>
    <mergeCell ref="A10:J10"/>
    <mergeCell ref="A11:J11"/>
    <mergeCell ref="A12:J12"/>
    <mergeCell ref="A13:J13"/>
    <mergeCell ref="A14:J14"/>
    <mergeCell ref="A16:J16"/>
    <mergeCell ref="A21:J21"/>
    <mergeCell ref="A22:J2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89"/>
  <sheetViews>
    <sheetView workbookViewId="0">
      <selection activeCell="J4" sqref="J4"/>
    </sheetView>
  </sheetViews>
  <sheetFormatPr defaultColWidth="11.42578125" defaultRowHeight="15"/>
  <cols>
    <col min="1" max="1" width="18.7109375" customWidth="1"/>
    <col min="2" max="2" width="34.5703125" customWidth="1"/>
    <col min="3" max="5" width="15.140625" customWidth="1"/>
  </cols>
  <sheetData>
    <row r="1" spans="1:11">
      <c r="A1" s="19" t="s">
        <v>165</v>
      </c>
      <c r="J1" s="33" t="s">
        <v>166</v>
      </c>
    </row>
    <row r="2" spans="1:11">
      <c r="A2" s="5" t="s">
        <v>167</v>
      </c>
      <c r="F2" s="48"/>
      <c r="G2" s="48"/>
      <c r="H2" s="48"/>
      <c r="I2" s="48"/>
      <c r="J2" s="34" t="str">
        <f>+XIV!J2</f>
        <v>Auditoría al 31 de Diciembre de 2021</v>
      </c>
    </row>
    <row r="3" spans="1:11" ht="54.75" customHeight="1">
      <c r="A3" s="5" t="s">
        <v>214</v>
      </c>
      <c r="B3" s="58"/>
      <c r="C3" s="58"/>
      <c r="E3" s="193" t="s">
        <v>206</v>
      </c>
      <c r="F3" s="193"/>
      <c r="G3" s="193"/>
      <c r="H3" s="193"/>
      <c r="I3" s="193"/>
      <c r="J3" s="193"/>
    </row>
    <row r="4" spans="1:11">
      <c r="A4" s="5" t="s">
        <v>216</v>
      </c>
      <c r="J4" s="33" t="s">
        <v>492</v>
      </c>
    </row>
    <row r="5" spans="1:11">
      <c r="A5" s="5"/>
      <c r="B5" s="5"/>
      <c r="C5" s="5"/>
      <c r="D5" s="5"/>
      <c r="E5" s="5"/>
      <c r="F5" s="5"/>
      <c r="G5" s="5"/>
      <c r="H5" s="5"/>
      <c r="I5" s="33" t="s">
        <v>219</v>
      </c>
      <c r="J5" s="30" t="s">
        <v>493</v>
      </c>
    </row>
    <row r="6" spans="1:11">
      <c r="A6" s="19" t="s">
        <v>221</v>
      </c>
      <c r="B6" s="5"/>
      <c r="C6" s="5"/>
      <c r="D6" s="5"/>
      <c r="E6" s="5"/>
      <c r="F6" s="5"/>
      <c r="G6" s="5"/>
      <c r="H6" s="5"/>
      <c r="I6" s="5"/>
      <c r="J6" s="34"/>
    </row>
    <row r="7" spans="1:11">
      <c r="A7" s="19"/>
      <c r="B7" s="5"/>
      <c r="C7" s="5"/>
      <c r="D7" s="5"/>
      <c r="E7" s="5"/>
      <c r="F7" s="5"/>
      <c r="G7" s="5"/>
      <c r="H7" s="5"/>
      <c r="I7" s="5"/>
      <c r="J7" s="34"/>
    </row>
    <row r="8" spans="1:11">
      <c r="A8" s="19"/>
      <c r="B8" s="5"/>
      <c r="C8" s="5"/>
      <c r="D8" s="5"/>
      <c r="E8" s="5"/>
      <c r="F8" s="5"/>
      <c r="G8" s="5"/>
      <c r="H8" s="5"/>
      <c r="I8" s="5"/>
      <c r="J8" s="34"/>
    </row>
    <row r="9" spans="1:11">
      <c r="A9" s="162" t="s">
        <v>222</v>
      </c>
      <c r="B9" s="162"/>
      <c r="C9" s="162"/>
      <c r="D9" s="162"/>
      <c r="E9" s="162"/>
      <c r="F9" s="162"/>
      <c r="G9" s="5"/>
      <c r="H9" s="5"/>
      <c r="I9" s="5"/>
      <c r="J9" s="34"/>
    </row>
    <row r="10" spans="1:11" ht="39.75" customHeight="1">
      <c r="A10" s="140" t="s">
        <v>494</v>
      </c>
      <c r="B10" s="140"/>
      <c r="C10" s="140"/>
      <c r="D10" s="140"/>
      <c r="E10" s="140"/>
      <c r="F10" s="140"/>
      <c r="G10" s="140"/>
      <c r="H10" s="140"/>
      <c r="I10" s="140"/>
      <c r="J10" s="140"/>
    </row>
    <row r="11" spans="1:11" ht="81" customHeight="1">
      <c r="A11" s="140" t="s">
        <v>495</v>
      </c>
      <c r="B11" s="140"/>
      <c r="C11" s="140"/>
      <c r="D11" s="140"/>
      <c r="E11" s="140"/>
      <c r="F11" s="140"/>
      <c r="G11" s="140"/>
      <c r="H11" s="140"/>
      <c r="I11" s="140"/>
      <c r="J11" s="140"/>
    </row>
    <row r="12" spans="1:11" ht="78" customHeight="1">
      <c r="A12" s="140" t="s">
        <v>496</v>
      </c>
      <c r="B12" s="140"/>
      <c r="C12" s="140"/>
      <c r="D12" s="140"/>
      <c r="E12" s="140"/>
      <c r="F12" s="140"/>
      <c r="G12" s="140"/>
      <c r="H12" s="140"/>
      <c r="I12" s="140"/>
      <c r="J12" s="140"/>
      <c r="K12" s="54"/>
    </row>
    <row r="14" spans="1:11">
      <c r="A14" s="94" t="s">
        <v>224</v>
      </c>
      <c r="B14" s="95"/>
      <c r="C14" s="95"/>
      <c r="D14" s="95"/>
      <c r="E14" s="95"/>
      <c r="F14" s="95"/>
      <c r="G14" s="97"/>
      <c r="H14" s="97"/>
      <c r="I14" s="97"/>
      <c r="J14" s="100"/>
    </row>
    <row r="15" spans="1:11">
      <c r="A15" s="94" t="str">
        <f>+XIV!A19</f>
        <v>REGLA 2.10.15 Fracción II Segundo Párrafo  Procedimientos de Auditoria y Alcance de los mismos</v>
      </c>
      <c r="B15" s="95"/>
      <c r="C15" s="95"/>
      <c r="D15" s="95"/>
      <c r="E15" s="95"/>
      <c r="F15" s="95"/>
      <c r="G15" s="97"/>
      <c r="H15" s="97"/>
      <c r="I15" s="97"/>
      <c r="J15" s="100"/>
    </row>
    <row r="16" spans="1:11">
      <c r="A16" s="144" t="s">
        <v>497</v>
      </c>
      <c r="B16" s="144"/>
      <c r="C16" s="144"/>
      <c r="D16" s="144"/>
      <c r="E16" s="144"/>
      <c r="F16" s="144"/>
      <c r="G16" s="144"/>
      <c r="H16" s="144"/>
      <c r="I16" s="144"/>
      <c r="J16" s="144"/>
    </row>
    <row r="17" spans="1:10" ht="26.25" customHeight="1">
      <c r="A17" s="144" t="s">
        <v>498</v>
      </c>
      <c r="B17" s="144"/>
      <c r="C17" s="144"/>
      <c r="D17" s="144"/>
      <c r="E17" s="144"/>
      <c r="F17" s="144"/>
      <c r="G17" s="144"/>
      <c r="H17" s="144"/>
      <c r="I17" s="144"/>
      <c r="J17" s="144"/>
    </row>
    <row r="18" spans="1:10" ht="18.75" customHeight="1">
      <c r="A18" s="144" t="s">
        <v>499</v>
      </c>
      <c r="B18" s="144"/>
      <c r="C18" s="144"/>
      <c r="D18" s="144"/>
      <c r="E18" s="144"/>
      <c r="F18" s="144"/>
      <c r="G18" s="144"/>
      <c r="H18" s="144"/>
      <c r="I18" s="144"/>
      <c r="J18" s="144"/>
    </row>
    <row r="19" spans="1:10" ht="19.5" customHeight="1">
      <c r="A19" s="140" t="s">
        <v>500</v>
      </c>
      <c r="B19" s="140"/>
      <c r="C19" s="140"/>
      <c r="D19" s="140"/>
      <c r="E19" s="140"/>
      <c r="F19" s="140"/>
      <c r="G19" s="140"/>
      <c r="H19" s="140"/>
      <c r="I19" s="140"/>
      <c r="J19" s="140"/>
    </row>
    <row r="20" spans="1:10" ht="15.75" customHeight="1">
      <c r="A20" s="144" t="s">
        <v>501</v>
      </c>
      <c r="B20" s="144"/>
      <c r="C20" s="144"/>
      <c r="D20" s="144"/>
      <c r="E20" s="144"/>
      <c r="F20" s="144"/>
      <c r="G20" s="144"/>
      <c r="H20" s="144"/>
      <c r="I20" s="144"/>
      <c r="J20" s="144"/>
    </row>
    <row r="21" spans="1:10" ht="18.75" customHeight="1">
      <c r="A21" s="144" t="s">
        <v>502</v>
      </c>
      <c r="B21" s="144"/>
      <c r="C21" s="144"/>
      <c r="D21" s="144"/>
      <c r="E21" s="144"/>
      <c r="F21" s="144"/>
      <c r="G21" s="144"/>
      <c r="H21" s="144"/>
      <c r="I21" s="144"/>
      <c r="J21" s="144"/>
    </row>
    <row r="22" spans="1:10" ht="29.25" customHeight="1">
      <c r="A22" s="144" t="s">
        <v>503</v>
      </c>
      <c r="B22" s="144"/>
      <c r="C22" s="144"/>
      <c r="D22" s="144"/>
      <c r="E22" s="144"/>
      <c r="F22" s="144"/>
      <c r="G22" s="144"/>
      <c r="H22" s="144"/>
      <c r="I22" s="144"/>
      <c r="J22" s="144"/>
    </row>
    <row r="24" spans="1:10">
      <c r="A24" s="19" t="s">
        <v>231</v>
      </c>
      <c r="B24" s="19"/>
      <c r="C24" s="19"/>
      <c r="D24" s="36"/>
      <c r="E24" s="36"/>
      <c r="F24" s="36"/>
      <c r="G24" s="5"/>
      <c r="H24" s="5"/>
      <c r="I24" s="5"/>
      <c r="J24" s="34"/>
    </row>
    <row r="25" spans="1:10">
      <c r="A25" s="144" t="s">
        <v>504</v>
      </c>
      <c r="B25" s="144"/>
      <c r="C25" s="144"/>
      <c r="D25" s="144"/>
      <c r="E25" s="144"/>
      <c r="F25" s="144"/>
      <c r="G25" s="144"/>
      <c r="H25" s="144"/>
      <c r="I25" s="144"/>
      <c r="J25" s="144"/>
    </row>
    <row r="27" spans="1:10">
      <c r="A27" s="152" t="s">
        <v>233</v>
      </c>
      <c r="B27" s="152"/>
      <c r="C27" s="152"/>
      <c r="D27" s="152"/>
      <c r="E27" s="152"/>
      <c r="F27" s="152"/>
      <c r="G27" s="152"/>
      <c r="H27" s="152"/>
      <c r="I27" s="152"/>
      <c r="J27" s="152"/>
    </row>
    <row r="28" spans="1:10">
      <c r="A28" s="94" t="str">
        <f>+XIV!A34</f>
        <v>REGLA 2.10.15 Fracción II Tercer Párrafo  Evidencia en materia de Muestreo</v>
      </c>
      <c r="B28" s="97"/>
      <c r="C28" s="97"/>
      <c r="D28" s="97"/>
      <c r="E28" s="97"/>
      <c r="F28" s="97"/>
      <c r="G28" s="97"/>
      <c r="H28" s="97"/>
      <c r="I28" s="97"/>
      <c r="J28" s="100"/>
    </row>
    <row r="29" spans="1:10">
      <c r="A29" s="94" t="str">
        <f>+XIV!A35</f>
        <v>REGLA 2.10.15 Fracción II Tercer Párrafo  inciso a) Sistema de Muestreo</v>
      </c>
      <c r="B29" s="97"/>
      <c r="C29" s="97"/>
      <c r="D29" s="97"/>
      <c r="E29" s="97"/>
      <c r="F29" s="97"/>
      <c r="G29" s="97"/>
      <c r="H29" s="97"/>
      <c r="I29" s="97"/>
      <c r="J29" s="100"/>
    </row>
    <row r="30" spans="1:10">
      <c r="A30" s="144" t="s">
        <v>505</v>
      </c>
      <c r="B30" s="144"/>
      <c r="C30" s="144"/>
      <c r="D30" s="144"/>
      <c r="E30" s="144"/>
      <c r="F30" s="144"/>
      <c r="G30" s="144"/>
      <c r="H30" s="144"/>
      <c r="I30" s="144"/>
      <c r="J30" s="144"/>
    </row>
    <row r="32" spans="1:10">
      <c r="A32" s="165" t="s">
        <v>288</v>
      </c>
      <c r="B32" s="165"/>
      <c r="C32" s="165"/>
      <c r="D32" s="165"/>
      <c r="E32" s="165"/>
      <c r="F32" s="165"/>
      <c r="G32" s="97"/>
      <c r="H32" s="97"/>
      <c r="I32" s="97"/>
      <c r="J32" s="100"/>
    </row>
    <row r="33" spans="1:10">
      <c r="A33" s="98" t="str">
        <f>+XIV!A40</f>
        <v>REGLA 2.10.15 Fracción II Tercer Párrafo  Inciso c) Evaluacion de los Resultados de la Muestra</v>
      </c>
      <c r="B33" s="98"/>
      <c r="C33" s="98"/>
      <c r="D33" s="98"/>
      <c r="E33" s="98"/>
      <c r="F33" s="98"/>
      <c r="G33" s="97"/>
      <c r="H33" s="97"/>
      <c r="I33" s="97"/>
      <c r="J33" s="100"/>
    </row>
    <row r="34" spans="1:10">
      <c r="A34" s="98" t="str">
        <f>+XIV!A41</f>
        <v>REGLA 2.10.15 Fracción II Tercer Párrafo  inciso d) Resultados obtenido de la Aplicación de Procedimientos</v>
      </c>
      <c r="B34" s="98"/>
      <c r="C34" s="98"/>
      <c r="D34" s="98"/>
      <c r="E34" s="98"/>
      <c r="F34" s="98"/>
      <c r="G34" s="97"/>
      <c r="H34" s="97"/>
      <c r="I34" s="97"/>
      <c r="J34" s="100"/>
    </row>
    <row r="35" spans="1:10" ht="19.5" customHeight="1">
      <c r="A35" s="140" t="s">
        <v>506</v>
      </c>
      <c r="B35" s="140"/>
      <c r="C35" s="140"/>
      <c r="D35" s="140"/>
      <c r="E35" s="140"/>
      <c r="F35" s="140"/>
      <c r="G35" s="140"/>
      <c r="H35" s="140"/>
      <c r="I35" s="140"/>
      <c r="J35" s="140"/>
    </row>
    <row r="36" spans="1:10" ht="19.5" customHeight="1">
      <c r="A36" s="140" t="s">
        <v>507</v>
      </c>
      <c r="B36" s="140"/>
      <c r="C36" s="140"/>
      <c r="D36" s="140"/>
      <c r="E36" s="140"/>
      <c r="F36" s="140"/>
      <c r="G36" s="140"/>
      <c r="H36" s="140"/>
      <c r="I36" s="140"/>
      <c r="J36" s="140"/>
    </row>
    <row r="37" spans="1:10" ht="19.5" customHeight="1">
      <c r="A37" s="140" t="s">
        <v>508</v>
      </c>
      <c r="B37" s="140"/>
      <c r="C37" s="140"/>
      <c r="D37" s="140"/>
      <c r="E37" s="140"/>
      <c r="F37" s="140"/>
      <c r="G37" s="140"/>
      <c r="H37" s="140"/>
      <c r="I37" s="140"/>
      <c r="J37" s="140"/>
    </row>
    <row r="38" spans="1:10" ht="19.5" customHeight="1">
      <c r="A38" s="140" t="s">
        <v>509</v>
      </c>
      <c r="B38" s="140"/>
      <c r="C38" s="140"/>
      <c r="D38" s="140"/>
      <c r="E38" s="140"/>
      <c r="F38" s="140"/>
      <c r="G38" s="140"/>
      <c r="H38" s="140"/>
      <c r="I38" s="140"/>
      <c r="J38" s="140"/>
    </row>
    <row r="39" spans="1:10">
      <c r="A39" s="71"/>
      <c r="B39" s="71"/>
      <c r="C39" s="71"/>
      <c r="D39" s="71"/>
      <c r="E39" s="71"/>
      <c r="F39" s="71"/>
      <c r="G39" s="48"/>
      <c r="H39" s="48"/>
      <c r="I39" s="48"/>
      <c r="J39" s="63"/>
    </row>
    <row r="40" spans="1:10">
      <c r="A40" s="19" t="s">
        <v>243</v>
      </c>
      <c r="B40" s="19"/>
      <c r="C40" s="19"/>
      <c r="D40" s="19"/>
      <c r="E40" s="19"/>
      <c r="F40" s="19"/>
      <c r="G40" s="5"/>
      <c r="H40" s="5"/>
      <c r="I40" s="5"/>
      <c r="J40" s="34"/>
    </row>
    <row r="41" spans="1:10" ht="34.5" customHeight="1">
      <c r="A41" s="144" t="s">
        <v>510</v>
      </c>
      <c r="B41" s="144"/>
      <c r="C41" s="144"/>
      <c r="D41" s="144"/>
      <c r="E41" s="144"/>
      <c r="F41" s="144"/>
      <c r="G41" s="144"/>
      <c r="H41" s="144"/>
      <c r="I41" s="144"/>
      <c r="J41" s="144"/>
    </row>
    <row r="42" spans="1:10">
      <c r="J42" s="63"/>
    </row>
    <row r="43" spans="1:10">
      <c r="A43" s="19" t="s">
        <v>246</v>
      </c>
      <c r="B43" s="19"/>
      <c r="C43" s="19"/>
      <c r="D43" s="19"/>
      <c r="E43" s="19"/>
      <c r="F43" s="19"/>
      <c r="G43" s="5"/>
      <c r="H43" s="5"/>
      <c r="I43" s="5"/>
      <c r="J43" s="34"/>
    </row>
    <row r="44" spans="1:10">
      <c r="A44" s="50" t="s">
        <v>292</v>
      </c>
      <c r="B44" s="19"/>
      <c r="C44" s="19"/>
      <c r="D44" s="19"/>
      <c r="E44" s="19"/>
      <c r="F44" s="19"/>
      <c r="G44" s="5"/>
      <c r="H44" s="5"/>
      <c r="I44" s="5"/>
      <c r="J44" s="34"/>
    </row>
    <row r="45" spans="1:10" ht="27.75" customHeight="1">
      <c r="A45" s="140" t="s">
        <v>511</v>
      </c>
      <c r="B45" s="140"/>
      <c r="C45" s="140"/>
      <c r="D45" s="140"/>
      <c r="E45" s="140"/>
      <c r="F45" s="140"/>
      <c r="G45" s="140"/>
      <c r="H45" s="140"/>
      <c r="I45" s="140"/>
      <c r="J45" s="140"/>
    </row>
    <row r="46" spans="1:10" ht="18" customHeight="1">
      <c r="A46" s="140" t="s">
        <v>512</v>
      </c>
      <c r="B46" s="140"/>
      <c r="C46" s="140"/>
      <c r="D46" s="140"/>
      <c r="E46" s="140"/>
      <c r="F46" s="140"/>
      <c r="G46" s="140"/>
      <c r="H46" s="140"/>
      <c r="I46" s="140"/>
      <c r="J46" s="140"/>
    </row>
    <row r="47" spans="1:10" ht="18" customHeight="1">
      <c r="A47" s="140" t="s">
        <v>513</v>
      </c>
      <c r="B47" s="140"/>
      <c r="C47" s="140"/>
      <c r="D47" s="140"/>
      <c r="E47" s="140"/>
      <c r="F47" s="140"/>
      <c r="G47" s="140"/>
      <c r="H47" s="140"/>
      <c r="I47" s="140"/>
      <c r="J47" s="140"/>
    </row>
    <row r="48" spans="1:10" ht="18" customHeight="1">
      <c r="A48" s="140" t="s">
        <v>514</v>
      </c>
      <c r="B48" s="140"/>
      <c r="C48" s="140"/>
      <c r="D48" s="140"/>
      <c r="E48" s="140"/>
      <c r="F48" s="140"/>
      <c r="G48" s="140"/>
      <c r="H48" s="140"/>
      <c r="I48" s="140"/>
      <c r="J48" s="140"/>
    </row>
    <row r="49" spans="1:10" ht="18" customHeight="1">
      <c r="A49" s="140" t="s">
        <v>515</v>
      </c>
      <c r="B49" s="140"/>
      <c r="C49" s="140"/>
      <c r="D49" s="140"/>
      <c r="E49" s="140"/>
      <c r="F49" s="140"/>
      <c r="G49" s="140"/>
      <c r="H49" s="140"/>
      <c r="I49" s="140"/>
      <c r="J49" s="140"/>
    </row>
    <row r="50" spans="1:10" ht="18" customHeight="1">
      <c r="A50" s="140" t="s">
        <v>516</v>
      </c>
      <c r="B50" s="140"/>
      <c r="C50" s="140"/>
      <c r="D50" s="140"/>
      <c r="E50" s="140"/>
      <c r="F50" s="140"/>
      <c r="G50" s="140"/>
      <c r="H50" s="140"/>
      <c r="I50" s="140"/>
      <c r="J50" s="140"/>
    </row>
    <row r="51" spans="1:10" ht="18" customHeight="1">
      <c r="A51" s="38"/>
      <c r="B51" s="38"/>
      <c r="C51" s="38"/>
      <c r="D51" s="38"/>
      <c r="E51" s="38"/>
      <c r="F51" s="38"/>
      <c r="G51" s="38"/>
      <c r="H51" s="38"/>
      <c r="I51" s="38"/>
      <c r="J51" s="38"/>
    </row>
    <row r="52" spans="1:10">
      <c r="A52" s="39" t="s">
        <v>294</v>
      </c>
      <c r="B52" s="19"/>
      <c r="C52" s="19"/>
      <c r="D52" s="19"/>
      <c r="E52" s="19"/>
      <c r="F52" s="19"/>
      <c r="G52" s="5"/>
      <c r="H52" s="5"/>
      <c r="I52" s="5"/>
      <c r="J52" s="34"/>
    </row>
    <row r="53" spans="1:10">
      <c r="A53" s="144" t="s">
        <v>517</v>
      </c>
      <c r="B53" s="144"/>
      <c r="C53" s="144"/>
      <c r="D53" s="144"/>
      <c r="E53" s="144"/>
      <c r="F53" s="144"/>
      <c r="G53" s="144"/>
      <c r="H53" s="144"/>
      <c r="I53" s="144"/>
      <c r="J53" s="144"/>
    </row>
    <row r="54" spans="1:10">
      <c r="A54" s="144" t="s">
        <v>518</v>
      </c>
      <c r="B54" s="144"/>
      <c r="C54" s="144"/>
      <c r="D54" s="144"/>
      <c r="E54" s="144"/>
      <c r="F54" s="144"/>
      <c r="G54" s="144"/>
      <c r="H54" s="144"/>
      <c r="I54" s="144"/>
      <c r="J54" s="144"/>
    </row>
    <row r="55" spans="1:10">
      <c r="A55" s="144" t="s">
        <v>519</v>
      </c>
      <c r="B55" s="144"/>
      <c r="C55" s="144"/>
      <c r="D55" s="144"/>
      <c r="E55" s="144"/>
      <c r="F55" s="144"/>
      <c r="G55" s="144"/>
      <c r="H55" s="144"/>
      <c r="I55" s="144"/>
      <c r="J55" s="144"/>
    </row>
    <row r="56" spans="1:10">
      <c r="A56" s="144" t="s">
        <v>520</v>
      </c>
      <c r="B56" s="144"/>
      <c r="C56" s="144"/>
      <c r="D56" s="144"/>
      <c r="E56" s="144"/>
      <c r="F56" s="144"/>
      <c r="G56" s="144"/>
      <c r="H56" s="144"/>
      <c r="I56" s="144"/>
      <c r="J56" s="144"/>
    </row>
    <row r="57" spans="1:10">
      <c r="A57" s="50" t="s">
        <v>298</v>
      </c>
      <c r="B57" s="19"/>
      <c r="C57" s="19"/>
      <c r="D57" s="19"/>
      <c r="E57" s="19"/>
      <c r="F57" s="19"/>
      <c r="G57" s="5"/>
      <c r="H57" s="5"/>
      <c r="I57" s="5"/>
      <c r="J57" s="34"/>
    </row>
    <row r="58" spans="1:10">
      <c r="A58" s="144" t="s">
        <v>521</v>
      </c>
      <c r="B58" s="144"/>
      <c r="C58" s="144"/>
      <c r="D58" s="144"/>
      <c r="E58" s="144"/>
      <c r="F58" s="144"/>
      <c r="G58" s="144"/>
      <c r="H58" s="144"/>
      <c r="I58" s="144"/>
      <c r="J58" s="144"/>
    </row>
    <row r="59" spans="1:10">
      <c r="A59" s="144" t="s">
        <v>522</v>
      </c>
      <c r="B59" s="144"/>
      <c r="C59" s="144"/>
      <c r="D59" s="144"/>
      <c r="E59" s="144"/>
      <c r="F59" s="144"/>
      <c r="G59" s="144"/>
      <c r="H59" s="144"/>
      <c r="I59" s="144"/>
      <c r="J59" s="144"/>
    </row>
    <row r="60" spans="1:10">
      <c r="A60" s="144" t="s">
        <v>523</v>
      </c>
      <c r="B60" s="144"/>
      <c r="C60" s="144"/>
      <c r="D60" s="144"/>
      <c r="E60" s="144"/>
      <c r="F60" s="144"/>
      <c r="G60" s="144"/>
      <c r="H60" s="144"/>
      <c r="I60" s="144"/>
      <c r="J60" s="144"/>
    </row>
    <row r="61" spans="1:10">
      <c r="A61" s="144" t="s">
        <v>524</v>
      </c>
      <c r="B61" s="144"/>
      <c r="C61" s="144"/>
      <c r="D61" s="144"/>
      <c r="E61" s="144"/>
      <c r="F61" s="144"/>
      <c r="G61" s="144"/>
      <c r="H61" s="144"/>
      <c r="I61" s="144"/>
      <c r="J61" s="144"/>
    </row>
    <row r="62" spans="1:10">
      <c r="A62" s="144" t="s">
        <v>525</v>
      </c>
      <c r="B62" s="144"/>
      <c r="C62" s="144"/>
      <c r="D62" s="144"/>
      <c r="E62" s="144"/>
      <c r="F62" s="144"/>
      <c r="G62" s="144"/>
      <c r="H62" s="144"/>
      <c r="I62" s="144"/>
      <c r="J62" s="144"/>
    </row>
    <row r="63" spans="1:10">
      <c r="J63" s="63"/>
    </row>
    <row r="64" spans="1:10" ht="15" customHeight="1">
      <c r="A64" s="152" t="s">
        <v>248</v>
      </c>
      <c r="B64" s="152"/>
      <c r="C64" s="152"/>
      <c r="D64" s="152"/>
      <c r="E64" s="152"/>
      <c r="F64" s="152"/>
      <c r="G64" s="152"/>
      <c r="H64" s="152"/>
      <c r="I64" s="152"/>
      <c r="J64" s="100"/>
    </row>
    <row r="65" spans="1:10" ht="17.25" customHeight="1">
      <c r="A65" s="152" t="str">
        <f>+XIV!A71</f>
        <v xml:space="preserve">REGLA 2.10.15 Fracción II Inciso d) Interpretación de Resultados Obtenidos en la Muestra </v>
      </c>
      <c r="B65" s="152"/>
      <c r="C65" s="152"/>
      <c r="D65" s="152"/>
      <c r="E65" s="152"/>
      <c r="F65" s="152"/>
      <c r="G65" s="152"/>
      <c r="H65" s="152"/>
      <c r="I65" s="152"/>
      <c r="J65" s="152"/>
    </row>
    <row r="66" spans="1:10" ht="47.25" customHeight="1">
      <c r="A66" s="144" t="s">
        <v>526</v>
      </c>
      <c r="B66" s="144"/>
      <c r="C66" s="144"/>
      <c r="D66" s="144"/>
      <c r="E66" s="144"/>
      <c r="F66" s="144"/>
      <c r="G66" s="144"/>
      <c r="H66" s="144"/>
      <c r="I66" s="144"/>
      <c r="J66" s="144"/>
    </row>
    <row r="67" spans="1:10" ht="15" customHeight="1" thickBot="1">
      <c r="A67" s="38"/>
      <c r="B67" s="38"/>
      <c r="C67" s="38"/>
      <c r="D67" s="38"/>
      <c r="E67" s="38"/>
      <c r="F67" s="38"/>
      <c r="G67" s="38"/>
      <c r="H67" s="38"/>
      <c r="I67" s="38"/>
      <c r="J67" s="38"/>
    </row>
    <row r="68" spans="1:10" ht="15" customHeight="1">
      <c r="A68" s="153" t="s">
        <v>251</v>
      </c>
      <c r="B68" s="154"/>
      <c r="C68" s="154"/>
      <c r="D68" s="154"/>
      <c r="E68" s="154"/>
      <c r="F68" s="154"/>
      <c r="G68" s="154"/>
      <c r="H68" s="154"/>
      <c r="I68" s="154"/>
      <c r="J68" s="155"/>
    </row>
    <row r="69" spans="1:10" ht="15" customHeight="1">
      <c r="A69" s="156"/>
      <c r="B69" s="157"/>
      <c r="C69" s="157"/>
      <c r="D69" s="157"/>
      <c r="E69" s="157"/>
      <c r="F69" s="157"/>
      <c r="G69" s="157"/>
      <c r="H69" s="157"/>
      <c r="I69" s="157"/>
      <c r="J69" s="158"/>
    </row>
    <row r="70" spans="1:10" ht="15" customHeight="1" thickBot="1">
      <c r="A70" s="159"/>
      <c r="B70" s="160"/>
      <c r="C70" s="160"/>
      <c r="D70" s="160"/>
      <c r="E70" s="160"/>
      <c r="F70" s="160"/>
      <c r="G70" s="160"/>
      <c r="H70" s="160"/>
      <c r="I70" s="160"/>
      <c r="J70" s="161"/>
    </row>
    <row r="71" spans="1:10">
      <c r="J71" s="63"/>
    </row>
    <row r="72" spans="1:10" ht="43.5" customHeight="1">
      <c r="A72" s="147" t="s">
        <v>252</v>
      </c>
      <c r="B72" s="148"/>
      <c r="C72" s="148"/>
      <c r="D72" s="148"/>
      <c r="E72" s="148"/>
      <c r="F72" s="148"/>
      <c r="G72" s="148"/>
      <c r="H72" s="148"/>
      <c r="I72" s="148"/>
    </row>
    <row r="74" spans="1:10">
      <c r="A74" s="24" t="s">
        <v>253</v>
      </c>
      <c r="B74" s="51" t="s">
        <v>254</v>
      </c>
      <c r="E74" s="33" t="s">
        <v>255</v>
      </c>
      <c r="F74" s="41" t="s">
        <v>256</v>
      </c>
    </row>
    <row r="75" spans="1:10">
      <c r="A75" s="72"/>
      <c r="E75" s="33" t="s">
        <v>257</v>
      </c>
      <c r="F75" s="41" t="s">
        <v>258</v>
      </c>
    </row>
    <row r="76" spans="1:10">
      <c r="A76" s="45" t="s">
        <v>443</v>
      </c>
      <c r="B76" s="5" t="s">
        <v>260</v>
      </c>
      <c r="C76" s="43"/>
      <c r="E76" s="33" t="s">
        <v>261</v>
      </c>
      <c r="F76" s="19" t="str">
        <f>+A3</f>
        <v>C.P.I. PERSONA APELLIDO</v>
      </c>
    </row>
    <row r="77" spans="1:10">
      <c r="A77" s="45" t="s">
        <v>444</v>
      </c>
      <c r="B77" s="5" t="s">
        <v>263</v>
      </c>
      <c r="C77" s="43"/>
      <c r="F77" s="20"/>
    </row>
    <row r="78" spans="1:10">
      <c r="A78" s="73" t="s">
        <v>445</v>
      </c>
      <c r="B78" s="5" t="s">
        <v>265</v>
      </c>
      <c r="C78" s="43"/>
    </row>
    <row r="79" spans="1:10">
      <c r="A79" s="73" t="s">
        <v>446</v>
      </c>
      <c r="B79" s="5" t="s">
        <v>267</v>
      </c>
      <c r="C79" s="43"/>
    </row>
    <row r="80" spans="1:10">
      <c r="A80" s="45" t="s">
        <v>447</v>
      </c>
      <c r="B80" s="5" t="s">
        <v>269</v>
      </c>
      <c r="C80" s="43"/>
    </row>
    <row r="81" spans="1:10">
      <c r="A81" s="45" t="s">
        <v>448</v>
      </c>
      <c r="B81" s="5" t="s">
        <v>271</v>
      </c>
      <c r="C81" s="43"/>
    </row>
    <row r="82" spans="1:10">
      <c r="A82" s="45" t="s">
        <v>449</v>
      </c>
      <c r="B82" s="5" t="s">
        <v>273</v>
      </c>
      <c r="C82" s="43"/>
    </row>
    <row r="83" spans="1:10">
      <c r="A83" s="45" t="s">
        <v>450</v>
      </c>
      <c r="B83" s="5" t="s">
        <v>274</v>
      </c>
      <c r="C83" s="43"/>
    </row>
    <row r="84" spans="1:10">
      <c r="A84" s="74" t="s">
        <v>451</v>
      </c>
      <c r="B84" s="5" t="s">
        <v>276</v>
      </c>
      <c r="C84" s="43"/>
    </row>
    <row r="86" spans="1:10" ht="37.5" customHeight="1">
      <c r="A86" s="150" t="str">
        <f>+XIV!A92</f>
        <v>EN CASO DE QUE ESTE ANEXO NO SEA APLICABLE A LA COMPAÑÍA DE ACUERDO A LO ESTABLECIDO EN EL TERCER PARRAFO DE LA REGLA DE RM 2.10.18, INDICAR ESTA SITUACION SIN LLENAR EL PAPEL DE TRABAJO</v>
      </c>
      <c r="B86" s="150"/>
      <c r="C86" s="150"/>
      <c r="D86" s="150"/>
      <c r="E86" s="150"/>
      <c r="F86" s="150"/>
      <c r="G86" s="150"/>
      <c r="H86" s="150"/>
      <c r="I86" s="150"/>
      <c r="J86" s="150"/>
    </row>
    <row r="89" spans="1:10">
      <c r="A89" s="151" t="s">
        <v>278</v>
      </c>
      <c r="B89" s="151"/>
      <c r="C89" s="151"/>
      <c r="D89" s="151"/>
      <c r="E89" s="151"/>
      <c r="F89" s="151"/>
      <c r="G89" s="151"/>
      <c r="H89" s="151"/>
    </row>
  </sheetData>
  <mergeCells count="43">
    <mergeCell ref="A89:H89"/>
    <mergeCell ref="A64:I64"/>
    <mergeCell ref="A65:J65"/>
    <mergeCell ref="A66:J66"/>
    <mergeCell ref="A68:J70"/>
    <mergeCell ref="A72:I72"/>
    <mergeCell ref="A86:J86"/>
    <mergeCell ref="A62:J62"/>
    <mergeCell ref="A48:J48"/>
    <mergeCell ref="A49:J49"/>
    <mergeCell ref="A50:J50"/>
    <mergeCell ref="A53:J53"/>
    <mergeCell ref="A54:J54"/>
    <mergeCell ref="A55:J55"/>
    <mergeCell ref="A56:J56"/>
    <mergeCell ref="A58:J58"/>
    <mergeCell ref="A59:J59"/>
    <mergeCell ref="A60:J60"/>
    <mergeCell ref="A61:J61"/>
    <mergeCell ref="A47:J47"/>
    <mergeCell ref="A25:J25"/>
    <mergeCell ref="A27:J27"/>
    <mergeCell ref="A30:J30"/>
    <mergeCell ref="A32:F32"/>
    <mergeCell ref="A35:J35"/>
    <mergeCell ref="A36:J36"/>
    <mergeCell ref="A37:J37"/>
    <mergeCell ref="A38:J38"/>
    <mergeCell ref="A41:J41"/>
    <mergeCell ref="A45:J45"/>
    <mergeCell ref="A46:J46"/>
    <mergeCell ref="A22:J22"/>
    <mergeCell ref="E3:J3"/>
    <mergeCell ref="A9:F9"/>
    <mergeCell ref="A10:J10"/>
    <mergeCell ref="A11:J11"/>
    <mergeCell ref="A12:J12"/>
    <mergeCell ref="A16:J16"/>
    <mergeCell ref="A17:J17"/>
    <mergeCell ref="A18:J18"/>
    <mergeCell ref="A19:J19"/>
    <mergeCell ref="A20:J20"/>
    <mergeCell ref="A21:J2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128"/>
  <sheetViews>
    <sheetView topLeftCell="A28" workbookViewId="0">
      <selection activeCell="L4" sqref="L4"/>
    </sheetView>
  </sheetViews>
  <sheetFormatPr defaultColWidth="11.42578125" defaultRowHeight="15"/>
  <cols>
    <col min="1" max="1" width="11.42578125" style="31"/>
    <col min="2" max="2" width="33.42578125" style="31" customWidth="1"/>
    <col min="3" max="5" width="12.85546875" style="31" customWidth="1"/>
    <col min="6" max="6" width="11.42578125" style="31"/>
    <col min="7" max="7" width="13.85546875" style="31" customWidth="1"/>
    <col min="8" max="16384" width="11.42578125" style="31"/>
  </cols>
  <sheetData>
    <row r="1" spans="1:12">
      <c r="A1" s="19" t="s">
        <v>165</v>
      </c>
      <c r="J1" s="33" t="s">
        <v>166</v>
      </c>
    </row>
    <row r="2" spans="1:12">
      <c r="A2" s="5" t="s">
        <v>167</v>
      </c>
      <c r="G2" s="5"/>
      <c r="H2" s="5"/>
      <c r="I2" s="5"/>
      <c r="J2" s="34" t="str">
        <f>+XV!J2</f>
        <v>Auditoría al 31 de Diciembre de 2021</v>
      </c>
    </row>
    <row r="3" spans="1:12" ht="66" customHeight="1">
      <c r="A3" s="5" t="s">
        <v>214</v>
      </c>
      <c r="B3" s="20"/>
      <c r="C3" s="20"/>
      <c r="E3" s="195" t="s">
        <v>208</v>
      </c>
      <c r="F3" s="195"/>
      <c r="G3" s="195"/>
      <c r="H3" s="195"/>
      <c r="I3" s="195"/>
      <c r="J3" s="195"/>
    </row>
    <row r="4" spans="1:12">
      <c r="A4" s="5" t="s">
        <v>216</v>
      </c>
      <c r="J4" s="33" t="s">
        <v>527</v>
      </c>
      <c r="L4" s="90"/>
    </row>
    <row r="5" spans="1:12">
      <c r="A5" s="5"/>
      <c r="B5" s="5"/>
      <c r="C5" s="5"/>
      <c r="D5" s="5"/>
      <c r="E5" s="5"/>
      <c r="F5" s="5"/>
      <c r="G5" s="5"/>
      <c r="H5" s="5"/>
      <c r="I5" s="33" t="s">
        <v>219</v>
      </c>
      <c r="J5" s="30" t="s">
        <v>528</v>
      </c>
    </row>
    <row r="6" spans="1:12">
      <c r="A6" s="19" t="s">
        <v>221</v>
      </c>
      <c r="B6" s="5"/>
      <c r="C6" s="5"/>
      <c r="D6" s="5"/>
      <c r="E6" s="5"/>
      <c r="F6" s="5"/>
      <c r="G6" s="5"/>
      <c r="H6" s="5"/>
      <c r="I6" s="5"/>
      <c r="J6" s="34"/>
    </row>
    <row r="7" spans="1:12">
      <c r="A7" s="19"/>
      <c r="B7" s="5"/>
      <c r="C7" s="5"/>
      <c r="D7" s="5"/>
      <c r="E7" s="5"/>
      <c r="F7" s="5"/>
      <c r="G7" s="5"/>
      <c r="H7" s="5"/>
      <c r="I7" s="5"/>
      <c r="J7" s="34"/>
    </row>
    <row r="8" spans="1:12">
      <c r="A8" s="77" t="s">
        <v>529</v>
      </c>
      <c r="B8" s="5"/>
      <c r="C8" s="5"/>
      <c r="D8" s="5"/>
      <c r="E8" s="5"/>
      <c r="F8" s="5"/>
      <c r="G8" s="5"/>
      <c r="H8" s="5"/>
      <c r="I8" s="5"/>
      <c r="J8" s="34"/>
    </row>
    <row r="9" spans="1:12">
      <c r="A9" s="19"/>
      <c r="B9" s="5"/>
      <c r="C9" s="5"/>
      <c r="D9" s="5"/>
      <c r="E9" s="5"/>
      <c r="F9" s="5"/>
      <c r="G9" s="5"/>
      <c r="H9" s="5"/>
      <c r="I9" s="5"/>
      <c r="J9" s="34"/>
    </row>
    <row r="10" spans="1:12">
      <c r="A10" s="19"/>
      <c r="B10" s="5"/>
      <c r="C10" s="5"/>
      <c r="D10" s="5"/>
      <c r="E10" s="5"/>
      <c r="F10" s="5"/>
      <c r="G10" s="5"/>
      <c r="H10" s="5"/>
      <c r="I10" s="5"/>
      <c r="J10" s="34"/>
    </row>
    <row r="11" spans="1:12">
      <c r="A11" s="162" t="s">
        <v>222</v>
      </c>
      <c r="B11" s="162"/>
      <c r="C11" s="162"/>
      <c r="D11" s="162"/>
      <c r="E11" s="162"/>
      <c r="F11" s="162"/>
      <c r="G11" s="5"/>
      <c r="H11" s="5"/>
      <c r="I11" s="5"/>
      <c r="J11" s="34"/>
    </row>
    <row r="12" spans="1:12" ht="35.25" customHeight="1">
      <c r="A12" s="196" t="s">
        <v>530</v>
      </c>
      <c r="B12" s="196"/>
      <c r="C12" s="196"/>
      <c r="D12" s="196"/>
      <c r="E12" s="196"/>
      <c r="F12" s="196"/>
      <c r="G12" s="196"/>
      <c r="H12" s="196"/>
      <c r="I12" s="196"/>
      <c r="J12" s="196"/>
    </row>
    <row r="13" spans="1:12" ht="35.25" customHeight="1">
      <c r="A13" s="197" t="s">
        <v>531</v>
      </c>
      <c r="B13" s="197"/>
      <c r="C13" s="197"/>
      <c r="D13" s="197"/>
      <c r="E13" s="197"/>
      <c r="F13" s="197"/>
      <c r="G13" s="197"/>
      <c r="H13" s="197"/>
      <c r="I13" s="197"/>
      <c r="J13" s="197"/>
    </row>
    <row r="14" spans="1:12" ht="35.25" customHeight="1">
      <c r="A14" s="194" t="s">
        <v>532</v>
      </c>
      <c r="B14" s="194"/>
      <c r="C14" s="194"/>
      <c r="D14" s="194"/>
      <c r="E14" s="194"/>
      <c r="F14" s="194"/>
      <c r="G14" s="194"/>
      <c r="H14" s="194"/>
      <c r="I14" s="194"/>
      <c r="J14" s="194"/>
    </row>
    <row r="15" spans="1:12" ht="66" customHeight="1">
      <c r="A15" s="194" t="s">
        <v>533</v>
      </c>
      <c r="B15" s="194"/>
      <c r="C15" s="194"/>
      <c r="D15" s="194"/>
      <c r="E15" s="194"/>
      <c r="F15" s="194"/>
      <c r="G15" s="194"/>
      <c r="H15" s="194"/>
      <c r="I15" s="194"/>
      <c r="J15" s="194"/>
    </row>
    <row r="16" spans="1:12" ht="35.25" customHeight="1">
      <c r="A16" s="194" t="s">
        <v>534</v>
      </c>
      <c r="B16" s="194"/>
      <c r="C16" s="194"/>
      <c r="D16" s="194"/>
      <c r="E16" s="194"/>
      <c r="F16" s="194"/>
      <c r="G16" s="194"/>
      <c r="H16" s="194"/>
      <c r="I16" s="194"/>
      <c r="J16" s="194"/>
    </row>
    <row r="17" spans="1:10" ht="35.25" customHeight="1">
      <c r="A17" s="198" t="s">
        <v>535</v>
      </c>
      <c r="B17" s="198"/>
      <c r="C17" s="198"/>
      <c r="D17" s="198"/>
      <c r="E17" s="198"/>
      <c r="F17" s="198"/>
      <c r="G17" s="198"/>
      <c r="H17" s="198"/>
      <c r="I17" s="198"/>
      <c r="J17" s="198"/>
    </row>
    <row r="18" spans="1:10" ht="35.25" customHeight="1">
      <c r="A18" s="194" t="s">
        <v>536</v>
      </c>
      <c r="B18" s="194"/>
      <c r="C18" s="194"/>
      <c r="D18" s="194"/>
      <c r="E18" s="194"/>
      <c r="F18" s="194"/>
      <c r="G18" s="194"/>
      <c r="H18" s="194"/>
      <c r="I18" s="194"/>
      <c r="J18" s="194"/>
    </row>
    <row r="19" spans="1:10" ht="61.5" customHeight="1">
      <c r="A19" s="194" t="s">
        <v>537</v>
      </c>
      <c r="B19" s="194"/>
      <c r="C19" s="194"/>
      <c r="D19" s="194"/>
      <c r="E19" s="194"/>
      <c r="F19" s="194"/>
      <c r="G19" s="194"/>
      <c r="H19" s="194"/>
      <c r="I19" s="194"/>
      <c r="J19" s="194"/>
    </row>
    <row r="20" spans="1:10" ht="68.25" customHeight="1">
      <c r="A20" s="194" t="s">
        <v>538</v>
      </c>
      <c r="B20" s="194"/>
      <c r="C20" s="194"/>
      <c r="D20" s="194"/>
      <c r="E20" s="194"/>
      <c r="F20" s="194"/>
      <c r="G20" s="194"/>
      <c r="H20" s="194"/>
      <c r="I20" s="194"/>
      <c r="J20" s="194"/>
    </row>
    <row r="21" spans="1:10" ht="46.5" customHeight="1">
      <c r="A21" s="194" t="s">
        <v>539</v>
      </c>
      <c r="B21" s="194"/>
      <c r="C21" s="194"/>
      <c r="D21" s="194"/>
      <c r="E21" s="194"/>
      <c r="F21" s="194"/>
      <c r="G21" s="194"/>
      <c r="H21" s="194"/>
      <c r="I21" s="194"/>
      <c r="J21" s="194"/>
    </row>
    <row r="23" spans="1:10">
      <c r="A23" s="94" t="s">
        <v>224</v>
      </c>
      <c r="B23" s="95"/>
      <c r="C23" s="95"/>
      <c r="D23" s="95"/>
      <c r="E23" s="95"/>
      <c r="F23" s="95"/>
      <c r="G23" s="97"/>
      <c r="H23" s="97"/>
      <c r="I23" s="97"/>
      <c r="J23" s="100"/>
    </row>
    <row r="24" spans="1:10">
      <c r="A24" s="94" t="str">
        <f>+XV!A15</f>
        <v>REGLA 2.10.15 Fracción II Segundo Párrafo  Procedimientos de Auditoria y Alcance de los mismos</v>
      </c>
      <c r="B24" s="95"/>
      <c r="C24" s="95"/>
      <c r="D24" s="95"/>
      <c r="E24" s="95"/>
      <c r="F24" s="95"/>
      <c r="G24" s="97"/>
      <c r="H24" s="97"/>
      <c r="I24" s="97"/>
      <c r="J24" s="100"/>
    </row>
    <row r="25" spans="1:10" ht="29.25" customHeight="1">
      <c r="A25" s="144" t="s">
        <v>540</v>
      </c>
      <c r="B25" s="144"/>
      <c r="C25" s="144"/>
      <c r="D25" s="144"/>
      <c r="E25" s="144"/>
      <c r="F25" s="144"/>
      <c r="G25" s="144"/>
      <c r="H25" s="144"/>
      <c r="I25" s="144"/>
      <c r="J25" s="144"/>
    </row>
    <row r="26" spans="1:10" ht="51" customHeight="1">
      <c r="A26" s="144" t="s">
        <v>541</v>
      </c>
      <c r="B26" s="144"/>
      <c r="C26" s="144"/>
      <c r="D26" s="144"/>
      <c r="E26" s="144"/>
      <c r="F26" s="144"/>
      <c r="G26" s="144"/>
      <c r="H26" s="144"/>
      <c r="I26" s="144"/>
      <c r="J26" s="144"/>
    </row>
    <row r="27" spans="1:10" ht="40.5" customHeight="1">
      <c r="A27" s="144" t="s">
        <v>542</v>
      </c>
      <c r="B27" s="144"/>
      <c r="C27" s="144"/>
      <c r="D27" s="144"/>
      <c r="E27" s="144"/>
      <c r="F27" s="144"/>
      <c r="G27" s="144"/>
      <c r="H27" s="144"/>
      <c r="I27" s="144"/>
      <c r="J27" s="144"/>
    </row>
    <row r="28" spans="1:10" ht="31.5" customHeight="1">
      <c r="A28" s="140" t="s">
        <v>543</v>
      </c>
      <c r="B28" s="140"/>
      <c r="C28" s="140"/>
      <c r="D28" s="140"/>
      <c r="E28" s="140"/>
      <c r="F28" s="140"/>
      <c r="G28" s="140"/>
      <c r="H28" s="140"/>
      <c r="I28" s="140"/>
      <c r="J28" s="140"/>
    </row>
    <row r="30" spans="1:10">
      <c r="A30" s="19" t="s">
        <v>231</v>
      </c>
      <c r="B30" s="19"/>
      <c r="C30" s="19"/>
      <c r="D30" s="36"/>
      <c r="E30" s="36"/>
      <c r="F30" s="36"/>
      <c r="G30" s="5"/>
      <c r="H30" s="5"/>
      <c r="I30" s="5"/>
      <c r="J30" s="34"/>
    </row>
    <row r="31" spans="1:10">
      <c r="A31" s="144" t="s">
        <v>544</v>
      </c>
      <c r="B31" s="144"/>
      <c r="C31" s="144"/>
      <c r="D31" s="144"/>
      <c r="E31" s="144"/>
      <c r="F31" s="144"/>
      <c r="G31" s="144"/>
      <c r="H31" s="144"/>
      <c r="I31" s="144"/>
      <c r="J31" s="144"/>
    </row>
    <row r="33" spans="1:10">
      <c r="A33" s="152" t="s">
        <v>233</v>
      </c>
      <c r="B33" s="152"/>
      <c r="C33" s="152"/>
      <c r="D33" s="152"/>
      <c r="E33" s="152"/>
      <c r="F33" s="152"/>
      <c r="G33" s="152"/>
      <c r="H33" s="152"/>
      <c r="I33" s="152"/>
      <c r="J33" s="152"/>
    </row>
    <row r="34" spans="1:10">
      <c r="A34" s="94" t="str">
        <f>+XV!A28</f>
        <v>REGLA 2.10.15 Fracción II Tercer Párrafo  Evidencia en materia de Muestreo</v>
      </c>
      <c r="B34" s="97"/>
      <c r="C34" s="97"/>
      <c r="D34" s="97"/>
      <c r="E34" s="97"/>
      <c r="F34" s="97"/>
      <c r="G34" s="97"/>
      <c r="H34" s="97"/>
      <c r="I34" s="97"/>
      <c r="J34" s="100"/>
    </row>
    <row r="35" spans="1:10">
      <c r="A35" s="94" t="str">
        <f>+XV!A29</f>
        <v>REGLA 2.10.15 Fracción II Tercer Párrafo  inciso a) Sistema de Muestreo</v>
      </c>
      <c r="B35" s="97"/>
      <c r="C35" s="97"/>
      <c r="D35" s="97"/>
      <c r="E35" s="97"/>
      <c r="F35" s="97"/>
      <c r="G35" s="97"/>
      <c r="H35" s="97"/>
      <c r="I35" s="97"/>
      <c r="J35" s="100"/>
    </row>
    <row r="36" spans="1:10">
      <c r="A36" s="144" t="s">
        <v>545</v>
      </c>
      <c r="B36" s="144"/>
      <c r="C36" s="144"/>
      <c r="D36" s="144"/>
      <c r="E36" s="144"/>
      <c r="F36" s="144"/>
      <c r="G36" s="144"/>
      <c r="H36" s="144"/>
      <c r="I36" s="144"/>
      <c r="J36" s="144"/>
    </row>
    <row r="37" spans="1:10" ht="18.75" customHeight="1">
      <c r="A37" s="144" t="s">
        <v>546</v>
      </c>
      <c r="B37" s="144"/>
      <c r="C37" s="144"/>
      <c r="D37" s="144"/>
      <c r="E37" s="144"/>
      <c r="F37" s="144"/>
      <c r="G37" s="144"/>
      <c r="H37" s="144"/>
      <c r="I37" s="144"/>
      <c r="J37" s="144"/>
    </row>
    <row r="39" spans="1:10">
      <c r="A39" s="165" t="s">
        <v>288</v>
      </c>
      <c r="B39" s="165"/>
      <c r="C39" s="165"/>
      <c r="D39" s="165"/>
      <c r="E39" s="165"/>
      <c r="F39" s="165"/>
      <c r="G39" s="97"/>
      <c r="H39" s="97"/>
      <c r="I39" s="97"/>
      <c r="J39" s="100"/>
    </row>
    <row r="40" spans="1:10">
      <c r="A40" s="98" t="str">
        <f>+XV!A33</f>
        <v>REGLA 2.10.15 Fracción II Tercer Párrafo  Inciso c) Evaluacion de los Resultados de la Muestra</v>
      </c>
      <c r="B40" s="98"/>
      <c r="C40" s="98"/>
      <c r="D40" s="98"/>
      <c r="E40" s="98"/>
      <c r="F40" s="98"/>
      <c r="G40" s="97"/>
      <c r="H40" s="97"/>
      <c r="I40" s="97"/>
      <c r="J40" s="100"/>
    </row>
    <row r="41" spans="1:10">
      <c r="A41" s="98" t="str">
        <f>+XV!A34</f>
        <v>REGLA 2.10.15 Fracción II Tercer Párrafo  inciso d) Resultados obtenido de la Aplicación de Procedimientos</v>
      </c>
      <c r="B41" s="98"/>
      <c r="C41" s="98"/>
      <c r="D41" s="98"/>
      <c r="E41" s="98"/>
      <c r="F41" s="98"/>
      <c r="G41" s="97"/>
      <c r="H41" s="97"/>
      <c r="I41" s="97"/>
      <c r="J41" s="100"/>
    </row>
    <row r="42" spans="1:10">
      <c r="A42" s="140" t="s">
        <v>547</v>
      </c>
      <c r="B42" s="140"/>
      <c r="C42" s="140"/>
      <c r="D42" s="140"/>
      <c r="E42" s="140"/>
      <c r="F42" s="140"/>
      <c r="G42" s="140"/>
      <c r="H42" s="140"/>
      <c r="I42" s="140"/>
      <c r="J42" s="140"/>
    </row>
    <row r="43" spans="1:10">
      <c r="A43" s="140" t="s">
        <v>548</v>
      </c>
      <c r="B43" s="140"/>
      <c r="C43" s="140"/>
      <c r="D43" s="140"/>
      <c r="E43" s="140"/>
      <c r="F43" s="140"/>
      <c r="G43" s="140"/>
      <c r="H43" s="140"/>
      <c r="I43" s="140"/>
      <c r="J43" s="140"/>
    </row>
    <row r="44" spans="1:10">
      <c r="A44" s="140" t="s">
        <v>549</v>
      </c>
      <c r="B44" s="140"/>
      <c r="C44" s="140"/>
      <c r="D44" s="140"/>
      <c r="E44" s="140"/>
      <c r="F44" s="140"/>
      <c r="G44" s="140"/>
      <c r="H44" s="140"/>
      <c r="I44" s="140"/>
      <c r="J44" s="140"/>
    </row>
    <row r="45" spans="1:10">
      <c r="A45" s="49"/>
      <c r="B45" s="49"/>
      <c r="C45" s="49"/>
      <c r="D45" s="49"/>
      <c r="E45" s="49"/>
      <c r="F45" s="49"/>
      <c r="G45" s="49"/>
      <c r="H45" s="49"/>
      <c r="I45" s="49"/>
      <c r="J45" s="33"/>
    </row>
    <row r="46" spans="1:10">
      <c r="A46" s="19" t="s">
        <v>243</v>
      </c>
      <c r="B46" s="19"/>
      <c r="C46" s="19"/>
      <c r="D46" s="19"/>
      <c r="E46" s="19"/>
      <c r="F46" s="19"/>
      <c r="G46" s="5"/>
      <c r="H46" s="5"/>
      <c r="I46" s="5"/>
      <c r="J46" s="34"/>
    </row>
    <row r="47" spans="1:10" ht="27" customHeight="1">
      <c r="A47" s="144" t="s">
        <v>550</v>
      </c>
      <c r="B47" s="144"/>
      <c r="C47" s="144"/>
      <c r="D47" s="144"/>
      <c r="E47" s="144"/>
      <c r="F47" s="144"/>
      <c r="G47" s="144"/>
      <c r="H47" s="144"/>
      <c r="I47" s="144"/>
      <c r="J47" s="144"/>
    </row>
    <row r="49" spans="1:10">
      <c r="A49" s="19" t="s">
        <v>246</v>
      </c>
      <c r="B49" s="19"/>
      <c r="C49" s="19"/>
      <c r="D49" s="19"/>
      <c r="E49" s="19"/>
      <c r="F49" s="19"/>
      <c r="G49" s="5"/>
      <c r="H49" s="5"/>
      <c r="I49" s="5"/>
      <c r="J49" s="34"/>
    </row>
    <row r="50" spans="1:10">
      <c r="A50" s="50" t="s">
        <v>292</v>
      </c>
      <c r="B50" s="19"/>
      <c r="C50" s="19"/>
      <c r="D50" s="19"/>
      <c r="E50" s="19"/>
      <c r="F50" s="19"/>
      <c r="G50" s="5"/>
      <c r="H50" s="5"/>
      <c r="I50" s="5"/>
      <c r="J50" s="34"/>
    </row>
    <row r="51" spans="1:10" ht="21.75" customHeight="1">
      <c r="A51" s="140" t="s">
        <v>551</v>
      </c>
      <c r="B51" s="140"/>
      <c r="C51" s="140"/>
      <c r="D51" s="140"/>
      <c r="E51" s="140"/>
      <c r="F51" s="140"/>
      <c r="G51" s="140"/>
      <c r="H51" s="140"/>
      <c r="I51" s="140"/>
      <c r="J51" s="140"/>
    </row>
    <row r="52" spans="1:10" ht="27.75" customHeight="1">
      <c r="A52" s="140" t="s">
        <v>552</v>
      </c>
      <c r="B52" s="140"/>
      <c r="C52" s="140"/>
      <c r="D52" s="140"/>
      <c r="E52" s="140"/>
      <c r="F52" s="140"/>
      <c r="G52" s="140"/>
      <c r="H52" s="140"/>
      <c r="I52" s="140"/>
      <c r="J52" s="140"/>
    </row>
    <row r="53" spans="1:10">
      <c r="A53" s="39" t="s">
        <v>294</v>
      </c>
      <c r="B53" s="19"/>
      <c r="C53" s="19"/>
      <c r="D53" s="19"/>
      <c r="E53" s="19"/>
      <c r="F53" s="19"/>
      <c r="G53" s="5"/>
      <c r="H53" s="5"/>
      <c r="I53" s="5"/>
      <c r="J53" s="34"/>
    </row>
    <row r="54" spans="1:10">
      <c r="A54" s="144" t="s">
        <v>553</v>
      </c>
      <c r="B54" s="144"/>
      <c r="C54" s="144"/>
      <c r="D54" s="144"/>
      <c r="E54" s="144"/>
      <c r="F54" s="144"/>
      <c r="G54" s="144"/>
      <c r="H54" s="144"/>
      <c r="I54" s="144"/>
      <c r="J54" s="144"/>
    </row>
    <row r="55" spans="1:10">
      <c r="A55" s="144" t="s">
        <v>554</v>
      </c>
      <c r="B55" s="144"/>
      <c r="C55" s="144"/>
      <c r="D55" s="144"/>
      <c r="E55" s="144"/>
      <c r="F55" s="144"/>
      <c r="G55" s="144"/>
      <c r="H55" s="144"/>
      <c r="I55" s="144"/>
      <c r="J55" s="144"/>
    </row>
    <row r="56" spans="1:10">
      <c r="A56" s="144" t="s">
        <v>555</v>
      </c>
      <c r="B56" s="144"/>
      <c r="C56" s="144"/>
      <c r="D56" s="144"/>
      <c r="E56" s="144"/>
      <c r="F56" s="144"/>
      <c r="G56" s="144"/>
      <c r="H56" s="144"/>
      <c r="I56" s="144"/>
      <c r="J56" s="144"/>
    </row>
    <row r="57" spans="1:10">
      <c r="A57" s="50" t="s">
        <v>298</v>
      </c>
      <c r="B57" s="19"/>
      <c r="C57" s="19"/>
      <c r="D57" s="19"/>
      <c r="E57" s="19"/>
      <c r="F57" s="19"/>
      <c r="G57" s="5"/>
      <c r="H57" s="5"/>
      <c r="I57" s="5"/>
      <c r="J57" s="34"/>
    </row>
    <row r="58" spans="1:10">
      <c r="A58" s="144" t="s">
        <v>556</v>
      </c>
      <c r="B58" s="144"/>
      <c r="C58" s="144"/>
      <c r="D58" s="144"/>
      <c r="E58" s="144"/>
      <c r="F58" s="144"/>
      <c r="G58" s="144"/>
      <c r="H58" s="144"/>
      <c r="I58" s="144"/>
      <c r="J58" s="144"/>
    </row>
    <row r="59" spans="1:10">
      <c r="A59" s="144" t="s">
        <v>557</v>
      </c>
      <c r="B59" s="144"/>
      <c r="C59" s="144"/>
      <c r="D59" s="144"/>
      <c r="E59" s="144"/>
      <c r="F59" s="144"/>
      <c r="G59" s="144"/>
      <c r="H59" s="144"/>
      <c r="I59" s="144"/>
      <c r="J59" s="144"/>
    </row>
    <row r="60" spans="1:10">
      <c r="A60" s="144" t="s">
        <v>558</v>
      </c>
      <c r="B60" s="144"/>
      <c r="C60" s="144"/>
      <c r="D60" s="144"/>
      <c r="E60" s="144"/>
      <c r="F60" s="144"/>
      <c r="G60" s="144"/>
      <c r="H60" s="144"/>
      <c r="I60" s="144"/>
      <c r="J60" s="144"/>
    </row>
    <row r="61" spans="1:10">
      <c r="A61" s="144" t="s">
        <v>559</v>
      </c>
      <c r="B61" s="144"/>
      <c r="C61" s="144"/>
      <c r="D61" s="144"/>
      <c r="E61" s="144"/>
      <c r="F61" s="144"/>
      <c r="G61" s="144"/>
      <c r="H61" s="144"/>
      <c r="I61" s="144"/>
      <c r="J61" s="144"/>
    </row>
    <row r="62" spans="1:10">
      <c r="A62" s="144" t="s">
        <v>560</v>
      </c>
      <c r="B62" s="144"/>
      <c r="C62" s="144"/>
      <c r="D62" s="144"/>
      <c r="E62" s="144"/>
      <c r="F62" s="144"/>
      <c r="G62" s="144"/>
      <c r="H62" s="144"/>
      <c r="I62" s="144"/>
      <c r="J62" s="144"/>
    </row>
    <row r="63" spans="1:10">
      <c r="A63" s="144" t="s">
        <v>561</v>
      </c>
      <c r="B63" s="144"/>
      <c r="C63" s="144"/>
      <c r="D63" s="144"/>
      <c r="E63" s="144"/>
      <c r="F63" s="144"/>
      <c r="G63" s="144"/>
      <c r="H63" s="144"/>
      <c r="I63" s="144"/>
      <c r="J63" s="144"/>
    </row>
    <row r="64" spans="1:10">
      <c r="A64" s="144" t="s">
        <v>562</v>
      </c>
      <c r="B64" s="144"/>
      <c r="C64" s="144"/>
      <c r="D64" s="144"/>
      <c r="E64" s="144"/>
      <c r="F64" s="144"/>
      <c r="G64" s="144"/>
      <c r="H64" s="144"/>
      <c r="I64" s="144"/>
      <c r="J64" s="144"/>
    </row>
    <row r="65" spans="1:10">
      <c r="A65" s="144" t="s">
        <v>563</v>
      </c>
      <c r="B65" s="144"/>
      <c r="C65" s="144"/>
      <c r="D65" s="144"/>
      <c r="E65" s="144"/>
      <c r="F65" s="144"/>
      <c r="G65" s="144"/>
      <c r="H65" s="144"/>
      <c r="I65" s="144"/>
      <c r="J65" s="144"/>
    </row>
    <row r="66" spans="1:10">
      <c r="A66" s="144" t="s">
        <v>564</v>
      </c>
      <c r="B66" s="144"/>
      <c r="C66" s="144"/>
      <c r="D66" s="144"/>
      <c r="E66" s="144"/>
      <c r="F66" s="144"/>
      <c r="G66" s="144"/>
      <c r="H66" s="144"/>
      <c r="I66" s="144"/>
      <c r="J66" s="144"/>
    </row>
    <row r="68" spans="1:10" ht="15" customHeight="1">
      <c r="A68" s="152" t="s">
        <v>248</v>
      </c>
      <c r="B68" s="152"/>
      <c r="C68" s="152"/>
      <c r="D68" s="152"/>
      <c r="E68" s="152"/>
      <c r="F68" s="152"/>
      <c r="G68" s="152"/>
      <c r="H68" s="152"/>
      <c r="I68" s="152"/>
      <c r="J68" s="100"/>
    </row>
    <row r="69" spans="1:10" ht="18.75" customHeight="1">
      <c r="A69" s="152" t="str">
        <f>+XV!A65</f>
        <v xml:space="preserve">REGLA 2.10.15 Fracción II Inciso d) Interpretación de Resultados Obtenidos en la Muestra </v>
      </c>
      <c r="B69" s="152"/>
      <c r="C69" s="152"/>
      <c r="D69" s="152"/>
      <c r="E69" s="152"/>
      <c r="F69" s="152"/>
      <c r="G69" s="97"/>
      <c r="H69" s="97"/>
      <c r="I69" s="97"/>
      <c r="J69" s="100"/>
    </row>
    <row r="70" spans="1:10" ht="45" customHeight="1">
      <c r="A70" s="144" t="s">
        <v>565</v>
      </c>
      <c r="B70" s="144"/>
      <c r="C70" s="144"/>
      <c r="D70" s="144"/>
      <c r="E70" s="144"/>
      <c r="F70" s="144"/>
      <c r="G70" s="144"/>
      <c r="H70" s="144"/>
      <c r="I70" s="144"/>
      <c r="J70" s="144"/>
    </row>
    <row r="73" spans="1:10">
      <c r="A73" s="77" t="s">
        <v>566</v>
      </c>
      <c r="B73" s="5"/>
      <c r="C73" s="5"/>
      <c r="D73" s="5"/>
      <c r="E73" s="5"/>
      <c r="F73" s="5"/>
      <c r="G73" s="5"/>
      <c r="H73" s="5"/>
      <c r="I73" s="5"/>
      <c r="J73" s="34"/>
    </row>
    <row r="74" spans="1:10">
      <c r="A74" s="19"/>
      <c r="B74" s="5"/>
      <c r="C74" s="5"/>
      <c r="D74" s="5"/>
      <c r="E74" s="5"/>
      <c r="F74" s="5"/>
      <c r="G74" s="5"/>
      <c r="H74" s="5"/>
      <c r="I74" s="5"/>
      <c r="J74" s="34"/>
    </row>
    <row r="75" spans="1:10">
      <c r="A75" s="162" t="s">
        <v>222</v>
      </c>
      <c r="B75" s="162"/>
      <c r="C75" s="162"/>
      <c r="D75" s="162"/>
      <c r="E75" s="162"/>
      <c r="F75" s="162"/>
      <c r="G75" s="5"/>
      <c r="H75" s="5"/>
      <c r="I75" s="5"/>
      <c r="J75" s="34"/>
    </row>
    <row r="76" spans="1:10" ht="32.25" customHeight="1">
      <c r="A76" s="144" t="s">
        <v>530</v>
      </c>
      <c r="B76" s="144"/>
      <c r="C76" s="144"/>
      <c r="D76" s="144"/>
      <c r="E76" s="144"/>
      <c r="F76" s="144"/>
      <c r="G76" s="144"/>
      <c r="H76" s="144"/>
      <c r="I76" s="144"/>
      <c r="J76" s="144"/>
    </row>
    <row r="78" spans="1:10">
      <c r="A78" s="19" t="s">
        <v>224</v>
      </c>
      <c r="B78" s="35"/>
      <c r="C78" s="35"/>
      <c r="D78" s="35"/>
      <c r="E78" s="35"/>
      <c r="F78" s="35"/>
      <c r="G78" s="5"/>
      <c r="H78" s="5"/>
      <c r="I78" s="5"/>
      <c r="J78" s="34"/>
    </row>
    <row r="79" spans="1:10" ht="54.75" customHeight="1">
      <c r="A79" s="144" t="s">
        <v>567</v>
      </c>
      <c r="B79" s="144"/>
      <c r="C79" s="144"/>
      <c r="D79" s="144"/>
      <c r="E79" s="144"/>
      <c r="F79" s="144"/>
      <c r="G79" s="144"/>
      <c r="H79" s="144"/>
      <c r="I79" s="144"/>
      <c r="J79" s="144"/>
    </row>
    <row r="81" spans="1:10">
      <c r="A81" s="19" t="s">
        <v>231</v>
      </c>
      <c r="B81" s="19"/>
      <c r="C81" s="19"/>
      <c r="D81" s="36"/>
      <c r="E81" s="36"/>
      <c r="F81" s="36"/>
      <c r="G81" s="5"/>
      <c r="H81" s="5"/>
      <c r="I81" s="5"/>
      <c r="J81" s="34"/>
    </row>
    <row r="82" spans="1:10">
      <c r="A82" s="144" t="s">
        <v>544</v>
      </c>
      <c r="B82" s="144"/>
      <c r="C82" s="144"/>
      <c r="D82" s="144"/>
      <c r="E82" s="144"/>
      <c r="F82" s="144"/>
      <c r="G82" s="144"/>
      <c r="H82" s="144"/>
      <c r="I82" s="144"/>
      <c r="J82" s="144"/>
    </row>
    <row r="84" spans="1:10">
      <c r="A84" s="19" t="s">
        <v>568</v>
      </c>
      <c r="B84" s="5"/>
      <c r="C84" s="5"/>
      <c r="D84" s="5"/>
      <c r="E84" s="5"/>
      <c r="F84" s="5"/>
      <c r="G84" s="5"/>
      <c r="H84" s="5"/>
      <c r="I84" s="5"/>
      <c r="J84" s="34"/>
    </row>
    <row r="85" spans="1:10" ht="41.25" customHeight="1">
      <c r="A85" s="144" t="s">
        <v>569</v>
      </c>
      <c r="B85" s="144"/>
      <c r="C85" s="144"/>
      <c r="D85" s="144"/>
      <c r="E85" s="144"/>
      <c r="F85" s="144"/>
      <c r="G85" s="144"/>
      <c r="H85" s="144"/>
      <c r="I85" s="144"/>
      <c r="J85" s="144"/>
    </row>
    <row r="86" spans="1:10">
      <c r="A86" s="38"/>
      <c r="B86" s="38"/>
      <c r="C86" s="38"/>
      <c r="D86" s="38"/>
      <c r="E86" s="38"/>
      <c r="F86" s="38"/>
      <c r="G86" s="38"/>
      <c r="H86" s="38"/>
      <c r="I86" s="38"/>
      <c r="J86" s="38"/>
    </row>
    <row r="87" spans="1:10">
      <c r="A87" s="19" t="s">
        <v>243</v>
      </c>
      <c r="B87" s="19"/>
      <c r="C87" s="19"/>
      <c r="D87" s="19"/>
      <c r="E87" s="19"/>
      <c r="F87" s="19"/>
      <c r="G87" s="5"/>
      <c r="H87" s="5"/>
      <c r="I87" s="5"/>
      <c r="J87" s="34"/>
    </row>
    <row r="88" spans="1:10" ht="28.5" customHeight="1">
      <c r="A88" s="144" t="s">
        <v>570</v>
      </c>
      <c r="B88" s="144"/>
      <c r="C88" s="144"/>
      <c r="D88" s="144"/>
      <c r="E88" s="144"/>
      <c r="F88" s="144"/>
      <c r="G88" s="144"/>
      <c r="H88" s="144"/>
      <c r="I88" s="144"/>
      <c r="J88" s="144"/>
    </row>
    <row r="89" spans="1:10">
      <c r="A89" s="36"/>
      <c r="B89" s="36"/>
      <c r="C89" s="36"/>
      <c r="D89" s="36"/>
      <c r="E89" s="36"/>
      <c r="F89" s="36"/>
      <c r="G89" s="5"/>
      <c r="H89" s="5"/>
      <c r="I89" s="5"/>
      <c r="J89" s="33"/>
    </row>
    <row r="90" spans="1:10">
      <c r="A90" s="19" t="s">
        <v>246</v>
      </c>
      <c r="B90" s="19"/>
      <c r="C90" s="19"/>
      <c r="D90" s="19"/>
      <c r="E90" s="19"/>
      <c r="F90" s="19"/>
      <c r="G90" s="5"/>
      <c r="H90" s="5"/>
      <c r="I90" s="5"/>
      <c r="J90" s="34"/>
    </row>
    <row r="91" spans="1:10">
      <c r="A91" s="50" t="s">
        <v>292</v>
      </c>
      <c r="B91" s="19"/>
      <c r="C91" s="19"/>
      <c r="D91" s="19"/>
      <c r="E91" s="19"/>
      <c r="F91" s="19"/>
      <c r="G91" s="5"/>
      <c r="H91" s="5"/>
      <c r="I91" s="5"/>
      <c r="J91" s="34"/>
    </row>
    <row r="92" spans="1:10">
      <c r="A92" s="39" t="s">
        <v>294</v>
      </c>
      <c r="B92" s="19"/>
      <c r="C92" s="19"/>
      <c r="D92" s="19"/>
      <c r="E92" s="19"/>
      <c r="F92" s="19"/>
      <c r="G92" s="5"/>
      <c r="H92" s="5"/>
      <c r="I92" s="5"/>
      <c r="J92" s="34"/>
    </row>
    <row r="93" spans="1:10">
      <c r="A93" s="144" t="s">
        <v>571</v>
      </c>
      <c r="B93" s="144"/>
      <c r="C93" s="144"/>
      <c r="D93" s="144"/>
      <c r="E93" s="144"/>
      <c r="F93" s="144"/>
      <c r="G93" s="144"/>
      <c r="H93" s="144"/>
      <c r="I93" s="144"/>
      <c r="J93" s="144"/>
    </row>
    <row r="94" spans="1:10">
      <c r="A94" s="144" t="s">
        <v>572</v>
      </c>
      <c r="B94" s="144"/>
      <c r="C94" s="144"/>
      <c r="D94" s="144"/>
      <c r="E94" s="144"/>
      <c r="F94" s="144"/>
      <c r="G94" s="144"/>
      <c r="H94" s="144"/>
      <c r="I94" s="144"/>
      <c r="J94" s="144"/>
    </row>
    <row r="95" spans="1:10">
      <c r="A95" s="144" t="s">
        <v>573</v>
      </c>
      <c r="B95" s="144"/>
      <c r="C95" s="144"/>
      <c r="D95" s="144"/>
      <c r="E95" s="144"/>
      <c r="F95" s="144"/>
      <c r="G95" s="144"/>
      <c r="H95" s="144"/>
      <c r="I95" s="144"/>
      <c r="J95" s="144"/>
    </row>
    <row r="96" spans="1:10">
      <c r="A96" s="144" t="s">
        <v>574</v>
      </c>
      <c r="B96" s="144"/>
      <c r="C96" s="144"/>
      <c r="D96" s="144"/>
      <c r="E96" s="144"/>
      <c r="F96" s="144"/>
      <c r="G96" s="144"/>
      <c r="H96" s="144"/>
      <c r="I96" s="144"/>
      <c r="J96" s="144"/>
    </row>
    <row r="97" spans="1:10">
      <c r="A97" s="50" t="s">
        <v>298</v>
      </c>
      <c r="B97" s="19"/>
      <c r="C97" s="19"/>
      <c r="D97" s="19"/>
      <c r="E97" s="19"/>
      <c r="F97" s="19"/>
      <c r="G97" s="5"/>
      <c r="H97" s="5"/>
      <c r="I97" s="5"/>
      <c r="J97" s="34"/>
    </row>
    <row r="98" spans="1:10">
      <c r="A98" s="144" t="s">
        <v>575</v>
      </c>
      <c r="B98" s="144"/>
      <c r="C98" s="144"/>
      <c r="D98" s="144"/>
      <c r="E98" s="144"/>
      <c r="F98" s="144"/>
      <c r="G98" s="144"/>
      <c r="H98" s="144"/>
      <c r="I98" s="144"/>
      <c r="J98" s="144"/>
    </row>
    <row r="99" spans="1:10">
      <c r="A99" s="144" t="s">
        <v>576</v>
      </c>
      <c r="B99" s="144"/>
      <c r="C99" s="144"/>
      <c r="D99" s="144"/>
      <c r="E99" s="144"/>
      <c r="F99" s="144"/>
      <c r="G99" s="144"/>
      <c r="H99" s="144"/>
      <c r="I99" s="144"/>
      <c r="J99" s="144"/>
    </row>
    <row r="100" spans="1:10">
      <c r="A100" s="144" t="s">
        <v>577</v>
      </c>
      <c r="B100" s="144"/>
      <c r="C100" s="144"/>
      <c r="D100" s="144"/>
      <c r="E100" s="144"/>
      <c r="F100" s="144"/>
      <c r="G100" s="144"/>
      <c r="H100" s="144"/>
      <c r="I100" s="144"/>
      <c r="J100" s="144"/>
    </row>
    <row r="101" spans="1:10">
      <c r="A101" s="144" t="s">
        <v>578</v>
      </c>
      <c r="B101" s="144"/>
      <c r="C101" s="144"/>
      <c r="D101" s="144"/>
      <c r="E101" s="144"/>
      <c r="F101" s="144"/>
      <c r="G101" s="144"/>
      <c r="H101" s="144"/>
      <c r="I101" s="144"/>
      <c r="J101" s="144"/>
    </row>
    <row r="102" spans="1:10">
      <c r="A102" s="144" t="s">
        <v>579</v>
      </c>
      <c r="B102" s="144"/>
      <c r="C102" s="144"/>
      <c r="D102" s="144"/>
      <c r="E102" s="144"/>
      <c r="F102" s="144"/>
      <c r="G102" s="144"/>
      <c r="H102" s="144"/>
      <c r="I102" s="144"/>
      <c r="J102" s="144"/>
    </row>
    <row r="103" spans="1:10">
      <c r="A103" s="36"/>
      <c r="B103" s="36"/>
      <c r="C103" s="36"/>
      <c r="D103" s="36"/>
      <c r="E103" s="36"/>
      <c r="F103" s="36"/>
      <c r="G103" s="5"/>
      <c r="H103" s="5"/>
      <c r="I103" s="5"/>
      <c r="J103" s="33"/>
    </row>
    <row r="104" spans="1:10">
      <c r="A104" s="162" t="s">
        <v>580</v>
      </c>
      <c r="B104" s="162"/>
      <c r="C104" s="162"/>
      <c r="D104" s="162"/>
      <c r="E104" s="162"/>
      <c r="F104" s="162"/>
      <c r="G104" s="5"/>
      <c r="H104" s="5"/>
      <c r="I104" s="5"/>
      <c r="J104" s="34"/>
    </row>
    <row r="105" spans="1:10" ht="45" customHeight="1">
      <c r="A105" s="144" t="s">
        <v>581</v>
      </c>
      <c r="B105" s="144"/>
      <c r="C105" s="144"/>
      <c r="D105" s="144"/>
      <c r="E105" s="144"/>
      <c r="F105" s="144"/>
      <c r="G105" s="144"/>
      <c r="H105" s="144"/>
      <c r="I105" s="144"/>
      <c r="J105" s="144"/>
    </row>
    <row r="106" spans="1:10" ht="15.75" thickBot="1">
      <c r="A106" s="36"/>
      <c r="B106" s="36"/>
      <c r="C106" s="36"/>
      <c r="D106" s="36"/>
      <c r="E106" s="36"/>
      <c r="F106" s="36"/>
      <c r="G106" s="5"/>
      <c r="H106" s="5"/>
      <c r="I106" s="5"/>
      <c r="J106" s="33"/>
    </row>
    <row r="107" spans="1:10">
      <c r="A107" s="153" t="s">
        <v>251</v>
      </c>
      <c r="B107" s="154"/>
      <c r="C107" s="154"/>
      <c r="D107" s="154"/>
      <c r="E107" s="154"/>
      <c r="F107" s="154"/>
      <c r="G107" s="154"/>
      <c r="H107" s="154"/>
      <c r="I107" s="154"/>
      <c r="J107" s="155"/>
    </row>
    <row r="108" spans="1:10">
      <c r="A108" s="156"/>
      <c r="B108" s="157"/>
      <c r="C108" s="157"/>
      <c r="D108" s="157"/>
      <c r="E108" s="157"/>
      <c r="F108" s="157"/>
      <c r="G108" s="157"/>
      <c r="H108" s="157"/>
      <c r="I108" s="157"/>
      <c r="J108" s="158"/>
    </row>
    <row r="109" spans="1:10" ht="15.75" thickBot="1">
      <c r="A109" s="159"/>
      <c r="B109" s="160"/>
      <c r="C109" s="160"/>
      <c r="D109" s="160"/>
      <c r="E109" s="160"/>
      <c r="F109" s="160"/>
      <c r="G109" s="160"/>
      <c r="H109" s="160"/>
      <c r="I109" s="160"/>
      <c r="J109" s="161"/>
    </row>
    <row r="111" spans="1:10" ht="39" customHeight="1">
      <c r="A111" s="147" t="s">
        <v>252</v>
      </c>
      <c r="B111" s="148"/>
      <c r="C111" s="148"/>
      <c r="D111" s="148"/>
      <c r="E111" s="148"/>
      <c r="F111" s="148"/>
      <c r="G111" s="148"/>
      <c r="H111" s="148"/>
      <c r="I111" s="148"/>
      <c r="J111" s="43"/>
    </row>
    <row r="112" spans="1:10">
      <c r="A112" s="43"/>
      <c r="B112" s="43"/>
      <c r="C112" s="43"/>
      <c r="D112" s="43"/>
      <c r="E112" s="43"/>
      <c r="F112" s="43"/>
      <c r="G112" s="43"/>
      <c r="H112" s="43"/>
      <c r="I112" s="43"/>
      <c r="J112" s="43"/>
    </row>
    <row r="113" spans="1:10">
      <c r="A113" s="24" t="s">
        <v>253</v>
      </c>
      <c r="B113" s="51" t="s">
        <v>254</v>
      </c>
      <c r="C113"/>
      <c r="D113"/>
      <c r="E113" s="33" t="s">
        <v>255</v>
      </c>
      <c r="F113" s="41" t="s">
        <v>256</v>
      </c>
      <c r="G113" s="43"/>
      <c r="H113" s="43"/>
      <c r="I113" s="43"/>
      <c r="J113" s="43"/>
    </row>
    <row r="114" spans="1:10">
      <c r="A114" s="72"/>
      <c r="B114"/>
      <c r="C114"/>
      <c r="D114"/>
      <c r="E114" s="33" t="s">
        <v>257</v>
      </c>
      <c r="F114" s="41" t="s">
        <v>258</v>
      </c>
      <c r="G114" s="43"/>
      <c r="H114" s="43"/>
      <c r="I114" s="43"/>
      <c r="J114" s="43"/>
    </row>
    <row r="115" spans="1:10">
      <c r="A115" s="45" t="s">
        <v>443</v>
      </c>
      <c r="B115" s="5" t="s">
        <v>260</v>
      </c>
      <c r="C115" s="43"/>
      <c r="D115"/>
      <c r="E115" s="33" t="s">
        <v>261</v>
      </c>
      <c r="F115" s="19" t="str">
        <f>+A3</f>
        <v>C.P.I. PERSONA APELLIDO</v>
      </c>
      <c r="G115" s="43"/>
      <c r="H115" s="43"/>
      <c r="I115" s="43"/>
      <c r="J115" s="43"/>
    </row>
    <row r="116" spans="1:10">
      <c r="A116" s="45" t="s">
        <v>444</v>
      </c>
      <c r="B116" s="5" t="s">
        <v>263</v>
      </c>
      <c r="C116" s="43"/>
      <c r="D116"/>
      <c r="E116"/>
      <c r="F116" s="20"/>
      <c r="G116" s="43"/>
      <c r="H116" s="43"/>
      <c r="I116" s="43"/>
      <c r="J116" s="43"/>
    </row>
    <row r="117" spans="1:10">
      <c r="A117" s="73" t="s">
        <v>445</v>
      </c>
      <c r="B117" s="5" t="s">
        <v>265</v>
      </c>
      <c r="C117" s="43"/>
      <c r="D117"/>
      <c r="E117"/>
      <c r="F117"/>
      <c r="G117" s="43"/>
      <c r="H117" s="43"/>
      <c r="I117" s="43"/>
      <c r="J117" s="43"/>
    </row>
    <row r="118" spans="1:10">
      <c r="A118" s="73" t="s">
        <v>446</v>
      </c>
      <c r="B118" s="5" t="s">
        <v>267</v>
      </c>
      <c r="C118" s="43"/>
      <c r="D118"/>
      <c r="E118"/>
      <c r="F118"/>
      <c r="G118" s="43"/>
      <c r="H118" s="43"/>
      <c r="I118" s="43"/>
      <c r="J118" s="43"/>
    </row>
    <row r="119" spans="1:10">
      <c r="A119" s="45" t="s">
        <v>447</v>
      </c>
      <c r="B119" s="5" t="s">
        <v>269</v>
      </c>
      <c r="C119" s="43"/>
      <c r="D119"/>
      <c r="E119"/>
      <c r="F119"/>
      <c r="G119" s="43"/>
      <c r="H119" s="43"/>
      <c r="I119" s="43"/>
      <c r="J119" s="43"/>
    </row>
    <row r="120" spans="1:10">
      <c r="A120" s="45" t="s">
        <v>448</v>
      </c>
      <c r="B120" s="5" t="s">
        <v>271</v>
      </c>
      <c r="C120" s="43"/>
      <c r="D120"/>
      <c r="E120"/>
      <c r="F120"/>
      <c r="G120" s="43"/>
      <c r="H120" s="43"/>
      <c r="I120" s="43"/>
      <c r="J120" s="43"/>
    </row>
    <row r="121" spans="1:10">
      <c r="A121" s="45" t="s">
        <v>449</v>
      </c>
      <c r="B121" s="5" t="s">
        <v>273</v>
      </c>
      <c r="C121" s="43"/>
      <c r="D121"/>
      <c r="E121"/>
      <c r="F121"/>
      <c r="G121" s="43"/>
      <c r="H121" s="43"/>
      <c r="I121" s="43"/>
      <c r="J121" s="43"/>
    </row>
    <row r="122" spans="1:10">
      <c r="A122" s="45" t="s">
        <v>450</v>
      </c>
      <c r="B122" s="5" t="s">
        <v>274</v>
      </c>
      <c r="C122" s="43"/>
      <c r="D122"/>
      <c r="E122"/>
      <c r="F122"/>
      <c r="G122" s="43"/>
      <c r="H122" s="43"/>
      <c r="I122" s="43"/>
      <c r="J122" s="43"/>
    </row>
    <row r="123" spans="1:10">
      <c r="A123" s="74" t="s">
        <v>451</v>
      </c>
      <c r="B123" s="5" t="s">
        <v>276</v>
      </c>
      <c r="C123" s="43"/>
      <c r="D123"/>
      <c r="E123"/>
      <c r="F123"/>
      <c r="G123" s="43"/>
      <c r="H123" s="43"/>
      <c r="I123" s="43"/>
      <c r="J123" s="43"/>
    </row>
    <row r="125" spans="1:10" ht="58.5" customHeight="1">
      <c r="A125" s="150" t="str">
        <f>+XV!A86</f>
        <v>EN CASO DE QUE ESTE ANEXO NO SEA APLICABLE A LA COMPAÑÍA DE ACUERDO A LO ESTABLECIDO EN EL TERCER PARRAFO DE LA REGLA DE RM 2.10.18, INDICAR ESTA SITUACION SIN LLENAR EL PAPEL DE TRABAJO</v>
      </c>
      <c r="B125" s="150"/>
      <c r="C125" s="150"/>
      <c r="D125" s="150"/>
      <c r="E125" s="150"/>
      <c r="F125" s="150"/>
      <c r="G125" s="150"/>
      <c r="H125" s="150"/>
      <c r="I125" s="150"/>
      <c r="J125" s="150"/>
    </row>
    <row r="128" spans="1:10">
      <c r="A128" s="52" t="s">
        <v>278</v>
      </c>
      <c r="B128" s="52"/>
      <c r="C128" s="52"/>
      <c r="D128" s="52"/>
      <c r="E128" s="52"/>
      <c r="F128" s="52"/>
      <c r="G128" s="52"/>
      <c r="H128" s="52"/>
    </row>
  </sheetData>
  <mergeCells count="62">
    <mergeCell ref="A111:I111"/>
    <mergeCell ref="A125:J125"/>
    <mergeCell ref="A100:J100"/>
    <mergeCell ref="A101:J101"/>
    <mergeCell ref="A102:J102"/>
    <mergeCell ref="A104:F104"/>
    <mergeCell ref="A105:J105"/>
    <mergeCell ref="A107:J109"/>
    <mergeCell ref="A99:J99"/>
    <mergeCell ref="A75:F75"/>
    <mergeCell ref="A76:J76"/>
    <mergeCell ref="A79:J79"/>
    <mergeCell ref="A82:J82"/>
    <mergeCell ref="A85:J85"/>
    <mergeCell ref="A88:J88"/>
    <mergeCell ref="A93:J93"/>
    <mergeCell ref="A94:J94"/>
    <mergeCell ref="A95:J95"/>
    <mergeCell ref="A96:J96"/>
    <mergeCell ref="A98:J98"/>
    <mergeCell ref="A70:J70"/>
    <mergeCell ref="A58:J58"/>
    <mergeCell ref="A59:J59"/>
    <mergeCell ref="A60:J60"/>
    <mergeCell ref="A61:J61"/>
    <mergeCell ref="A62:J62"/>
    <mergeCell ref="A63:J63"/>
    <mergeCell ref="A64:J64"/>
    <mergeCell ref="A65:J65"/>
    <mergeCell ref="A66:J66"/>
    <mergeCell ref="A68:I68"/>
    <mergeCell ref="A69:F69"/>
    <mergeCell ref="A56:J56"/>
    <mergeCell ref="A36:J36"/>
    <mergeCell ref="A37:J37"/>
    <mergeCell ref="A39:F39"/>
    <mergeCell ref="A42:J42"/>
    <mergeCell ref="A43:J43"/>
    <mergeCell ref="A44:J44"/>
    <mergeCell ref="A47:J47"/>
    <mergeCell ref="A51:J51"/>
    <mergeCell ref="A52:J52"/>
    <mergeCell ref="A54:J54"/>
    <mergeCell ref="A55:J55"/>
    <mergeCell ref="A33:J33"/>
    <mergeCell ref="A16:J16"/>
    <mergeCell ref="A17:J17"/>
    <mergeCell ref="A18:J18"/>
    <mergeCell ref="A19:J19"/>
    <mergeCell ref="A20:J20"/>
    <mergeCell ref="A21:J21"/>
    <mergeCell ref="A25:J25"/>
    <mergeCell ref="A26:J26"/>
    <mergeCell ref="A27:J27"/>
    <mergeCell ref="A28:J28"/>
    <mergeCell ref="A31:J31"/>
    <mergeCell ref="A15:J15"/>
    <mergeCell ref="E3:J3"/>
    <mergeCell ref="A11:F11"/>
    <mergeCell ref="A12:J12"/>
    <mergeCell ref="A13:J13"/>
    <mergeCell ref="A14:J14"/>
  </mergeCells>
  <pageMargins left="0.70866141732283472" right="0.70866141732283472" top="0.74803149606299213" bottom="0.74803149606299213" header="0.31496062992125984" footer="0.31496062992125984"/>
  <pageSetup scale="1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76"/>
  <sheetViews>
    <sheetView topLeftCell="A40" workbookViewId="0">
      <selection activeCell="L4" sqref="L4"/>
    </sheetView>
  </sheetViews>
  <sheetFormatPr defaultColWidth="11.42578125" defaultRowHeight="15"/>
  <cols>
    <col min="1" max="1" width="56.42578125" customWidth="1"/>
    <col min="4" max="4" width="13.28515625" customWidth="1"/>
  </cols>
  <sheetData>
    <row r="1" spans="1:12">
      <c r="A1" s="19" t="s">
        <v>165</v>
      </c>
      <c r="J1" s="33" t="s">
        <v>166</v>
      </c>
    </row>
    <row r="2" spans="1:12">
      <c r="A2" s="5" t="s">
        <v>167</v>
      </c>
      <c r="F2" s="48"/>
      <c r="G2" s="48"/>
      <c r="H2" s="48"/>
      <c r="I2" s="48"/>
      <c r="J2" s="34" t="str">
        <f>+XVI!J2</f>
        <v>Auditoría al 31 de Diciembre de 2021</v>
      </c>
    </row>
    <row r="3" spans="1:12" ht="22.5" customHeight="1">
      <c r="A3" s="5" t="s">
        <v>214</v>
      </c>
      <c r="B3" s="58"/>
      <c r="C3" s="58"/>
      <c r="D3" s="164" t="s">
        <v>210</v>
      </c>
      <c r="E3" s="164"/>
      <c r="F3" s="164"/>
      <c r="G3" s="164"/>
      <c r="H3" s="164"/>
      <c r="I3" s="164"/>
      <c r="J3" s="164"/>
    </row>
    <row r="4" spans="1:12">
      <c r="A4" s="5" t="s">
        <v>216</v>
      </c>
      <c r="J4" s="33" t="s">
        <v>582</v>
      </c>
      <c r="L4" s="90"/>
    </row>
    <row r="5" spans="1:12">
      <c r="A5" s="5"/>
      <c r="B5" s="5"/>
      <c r="C5" s="5"/>
      <c r="D5" s="5"/>
      <c r="E5" s="5"/>
      <c r="F5" s="5"/>
      <c r="G5" s="5"/>
      <c r="H5" s="5"/>
      <c r="I5" s="33" t="s">
        <v>219</v>
      </c>
      <c r="J5" s="30" t="s">
        <v>583</v>
      </c>
    </row>
    <row r="6" spans="1:12">
      <c r="A6" s="19" t="s">
        <v>221</v>
      </c>
      <c r="B6" s="5"/>
      <c r="C6" s="5"/>
      <c r="D6" s="5"/>
      <c r="E6" s="5"/>
      <c r="F6" s="5"/>
      <c r="G6" s="5"/>
      <c r="H6" s="5"/>
      <c r="I6" s="5"/>
      <c r="J6" s="34"/>
    </row>
    <row r="7" spans="1:12">
      <c r="A7" s="19"/>
      <c r="B7" s="5"/>
      <c r="C7" s="5"/>
      <c r="D7" s="5"/>
      <c r="E7" s="5"/>
      <c r="F7" s="5"/>
      <c r="G7" s="5"/>
      <c r="H7" s="5"/>
      <c r="I7" s="5"/>
      <c r="J7" s="34"/>
    </row>
    <row r="8" spans="1:12">
      <c r="A8" s="162" t="s">
        <v>222</v>
      </c>
      <c r="B8" s="162"/>
      <c r="C8" s="162"/>
      <c r="D8" s="162"/>
      <c r="E8" s="162"/>
      <c r="F8" s="162"/>
      <c r="G8" s="5"/>
      <c r="H8" s="5"/>
      <c r="I8" s="5"/>
      <c r="J8" s="34"/>
    </row>
    <row r="9" spans="1:12">
      <c r="A9" s="144" t="s">
        <v>210</v>
      </c>
      <c r="B9" s="144"/>
      <c r="C9" s="144"/>
      <c r="D9" s="144"/>
      <c r="E9" s="144"/>
      <c r="F9" s="144"/>
      <c r="G9" s="144"/>
      <c r="H9" s="144"/>
      <c r="I9" s="144"/>
      <c r="J9" s="144"/>
    </row>
    <row r="12" spans="1:12">
      <c r="A12" s="94" t="s">
        <v>224</v>
      </c>
      <c r="B12" s="95"/>
      <c r="C12" s="95"/>
      <c r="D12" s="95"/>
      <c r="E12" s="95"/>
      <c r="F12" s="95"/>
      <c r="G12" s="97"/>
      <c r="H12" s="97"/>
      <c r="I12" s="97"/>
      <c r="J12" s="100"/>
    </row>
    <row r="13" spans="1:12">
      <c r="A13" s="94" t="str">
        <f>+XVI!A24</f>
        <v>REGLA 2.10.15 Fracción II Segundo Párrafo  Procedimientos de Auditoria y Alcance de los mismos</v>
      </c>
      <c r="B13" s="95"/>
      <c r="C13" s="95"/>
      <c r="D13" s="95"/>
      <c r="E13" s="95"/>
      <c r="F13" s="95"/>
      <c r="G13" s="97"/>
      <c r="H13" s="97"/>
      <c r="I13" s="97"/>
      <c r="J13" s="100"/>
    </row>
    <row r="14" spans="1:12">
      <c r="A14" s="59" t="s">
        <v>412</v>
      </c>
    </row>
    <row r="15" spans="1:12" ht="93.75" customHeight="1">
      <c r="A15" s="144" t="s">
        <v>584</v>
      </c>
      <c r="B15" s="144"/>
      <c r="C15" s="144"/>
      <c r="D15" s="144"/>
      <c r="E15" s="144"/>
      <c r="F15" s="144"/>
      <c r="G15" s="144"/>
      <c r="H15" s="144"/>
      <c r="I15" s="144"/>
      <c r="J15" s="144"/>
    </row>
    <row r="16" spans="1:12" ht="32.25" customHeight="1">
      <c r="A16" s="144" t="s">
        <v>585</v>
      </c>
      <c r="B16" s="144"/>
      <c r="C16" s="144"/>
      <c r="D16" s="144"/>
      <c r="E16" s="144"/>
      <c r="F16" s="144"/>
      <c r="G16" s="144"/>
      <c r="H16" s="144"/>
      <c r="I16" s="144"/>
      <c r="J16" s="144"/>
    </row>
    <row r="18" spans="1:10">
      <c r="A18" s="19" t="s">
        <v>231</v>
      </c>
      <c r="B18" s="19"/>
      <c r="C18" s="19"/>
      <c r="D18" s="36"/>
      <c r="E18" s="36"/>
      <c r="F18" s="36"/>
      <c r="G18" s="5"/>
      <c r="H18" s="5"/>
      <c r="I18" s="5"/>
      <c r="J18" s="34"/>
    </row>
    <row r="19" spans="1:10">
      <c r="A19" s="144" t="s">
        <v>544</v>
      </c>
      <c r="B19" s="144"/>
      <c r="C19" s="144"/>
      <c r="D19" s="144"/>
      <c r="E19" s="144"/>
      <c r="F19" s="144"/>
      <c r="G19" s="144"/>
      <c r="H19" s="144"/>
      <c r="I19" s="144"/>
      <c r="J19" s="144"/>
    </row>
    <row r="21" spans="1:10">
      <c r="A21" s="152" t="s">
        <v>233</v>
      </c>
      <c r="B21" s="152"/>
      <c r="C21" s="152"/>
      <c r="D21" s="152"/>
      <c r="E21" s="152"/>
      <c r="F21" s="152"/>
      <c r="G21" s="152"/>
      <c r="H21" s="152"/>
      <c r="I21" s="152"/>
      <c r="J21" s="152"/>
    </row>
    <row r="22" spans="1:10">
      <c r="A22" s="94" t="str">
        <f>+XVI!A34</f>
        <v>REGLA 2.10.15 Fracción II Tercer Párrafo  Evidencia en materia de Muestreo</v>
      </c>
      <c r="B22" s="97"/>
      <c r="C22" s="97"/>
      <c r="D22" s="97"/>
      <c r="E22" s="97"/>
      <c r="F22" s="97"/>
      <c r="G22" s="97"/>
      <c r="H22" s="97"/>
      <c r="I22" s="97"/>
      <c r="J22" s="100"/>
    </row>
    <row r="23" spans="1:10">
      <c r="A23" s="94" t="str">
        <f>+XVI!A35</f>
        <v>REGLA 2.10.15 Fracción II Tercer Párrafo  inciso a) Sistema de Muestreo</v>
      </c>
      <c r="B23" s="97"/>
      <c r="C23" s="97"/>
      <c r="D23" s="97"/>
      <c r="E23" s="97"/>
      <c r="F23" s="97"/>
      <c r="G23" s="97"/>
      <c r="H23" s="97"/>
      <c r="I23" s="97"/>
      <c r="J23" s="100"/>
    </row>
    <row r="24" spans="1:10">
      <c r="A24" s="59" t="s">
        <v>412</v>
      </c>
    </row>
    <row r="25" spans="1:10" ht="39" customHeight="1">
      <c r="A25" s="144" t="s">
        <v>586</v>
      </c>
      <c r="B25" s="144"/>
      <c r="C25" s="144"/>
      <c r="D25" s="144"/>
      <c r="E25" s="144"/>
      <c r="F25" s="144"/>
      <c r="G25" s="144"/>
      <c r="H25" s="144"/>
      <c r="I25" s="144"/>
      <c r="J25" s="144"/>
    </row>
    <row r="27" spans="1:10">
      <c r="A27" s="165" t="s">
        <v>288</v>
      </c>
      <c r="B27" s="165"/>
      <c r="C27" s="165"/>
      <c r="D27" s="165"/>
      <c r="E27" s="165"/>
      <c r="F27" s="165"/>
      <c r="G27" s="97"/>
      <c r="H27" s="97"/>
      <c r="I27" s="97"/>
      <c r="J27" s="100"/>
    </row>
    <row r="28" spans="1:10">
      <c r="A28" s="98" t="str">
        <f>+XVI!A40</f>
        <v>REGLA 2.10.15 Fracción II Tercer Párrafo  Inciso c) Evaluacion de los Resultados de la Muestra</v>
      </c>
      <c r="B28" s="98"/>
      <c r="C28" s="98"/>
      <c r="D28" s="98"/>
      <c r="E28" s="98"/>
      <c r="F28" s="98"/>
      <c r="G28" s="97"/>
      <c r="H28" s="97"/>
      <c r="I28" s="97"/>
      <c r="J28" s="100"/>
    </row>
    <row r="29" spans="1:10">
      <c r="A29" s="98" t="str">
        <f>+XVI!A41</f>
        <v>REGLA 2.10.15 Fracción II Tercer Párrafo  inciso d) Resultados obtenido de la Aplicación de Procedimientos</v>
      </c>
      <c r="B29" s="98"/>
      <c r="C29" s="98"/>
      <c r="D29" s="98"/>
      <c r="E29" s="98"/>
      <c r="F29" s="98"/>
      <c r="G29" s="97"/>
      <c r="H29" s="97"/>
      <c r="I29" s="97"/>
      <c r="J29" s="100"/>
    </row>
    <row r="30" spans="1:10" ht="31.5" customHeight="1">
      <c r="A30" s="144" t="s">
        <v>587</v>
      </c>
      <c r="B30" s="144"/>
      <c r="C30" s="144"/>
      <c r="D30" s="144"/>
      <c r="E30" s="144"/>
      <c r="F30" s="144"/>
      <c r="G30" s="144"/>
      <c r="H30" s="144"/>
      <c r="I30" s="144"/>
      <c r="J30" s="144"/>
    </row>
    <row r="31" spans="1:10" ht="31.5" customHeight="1">
      <c r="A31" s="178" t="s">
        <v>242</v>
      </c>
      <c r="B31" s="178"/>
      <c r="C31" s="178"/>
      <c r="D31" s="178"/>
      <c r="E31" s="178"/>
      <c r="F31" s="178"/>
      <c r="G31" s="178"/>
      <c r="H31" s="178"/>
      <c r="I31" s="178"/>
      <c r="J31" s="178"/>
    </row>
    <row r="32" spans="1:10">
      <c r="A32" s="49"/>
      <c r="B32" s="49"/>
      <c r="C32" s="49"/>
      <c r="D32" s="49"/>
      <c r="E32" s="49"/>
      <c r="F32" s="49"/>
      <c r="G32" s="49"/>
      <c r="H32" s="49"/>
      <c r="I32" s="49"/>
      <c r="J32" s="63"/>
    </row>
    <row r="33" spans="1:10">
      <c r="A33" s="19" t="s">
        <v>243</v>
      </c>
      <c r="B33" s="19"/>
      <c r="C33" s="19"/>
      <c r="D33" s="19"/>
      <c r="E33" s="19"/>
      <c r="F33" s="19"/>
      <c r="G33" s="5"/>
      <c r="H33" s="5"/>
      <c r="I33" s="5"/>
      <c r="J33" s="34"/>
    </row>
    <row r="34" spans="1:10">
      <c r="A34" s="59" t="s">
        <v>412</v>
      </c>
    </row>
    <row r="35" spans="1:10" ht="30" customHeight="1">
      <c r="A35" s="144" t="s">
        <v>588</v>
      </c>
      <c r="B35" s="144"/>
      <c r="C35" s="144"/>
      <c r="D35" s="144"/>
      <c r="E35" s="144"/>
      <c r="F35" s="144"/>
      <c r="G35" s="144"/>
      <c r="H35" s="144"/>
      <c r="I35" s="144"/>
      <c r="J35" s="144"/>
    </row>
    <row r="37" spans="1:10">
      <c r="A37" s="19" t="s">
        <v>246</v>
      </c>
      <c r="B37" s="19"/>
      <c r="C37" s="19"/>
      <c r="D37" s="19"/>
      <c r="E37" s="19"/>
      <c r="F37" s="19"/>
      <c r="G37" s="5"/>
      <c r="H37" s="5"/>
      <c r="I37" s="5"/>
      <c r="J37" s="34"/>
    </row>
    <row r="38" spans="1:10">
      <c r="A38" s="50" t="s">
        <v>292</v>
      </c>
      <c r="B38" s="19"/>
      <c r="C38" s="19"/>
      <c r="D38" s="19"/>
      <c r="E38" s="19"/>
      <c r="F38" s="19"/>
      <c r="G38" s="5"/>
      <c r="H38" s="5"/>
      <c r="I38" s="5"/>
      <c r="J38" s="34"/>
    </row>
    <row r="39" spans="1:10" ht="45" customHeight="1">
      <c r="A39" s="144" t="s">
        <v>589</v>
      </c>
      <c r="B39" s="144"/>
      <c r="C39" s="144"/>
      <c r="D39" s="144"/>
      <c r="E39" s="144"/>
      <c r="F39" s="144"/>
      <c r="G39" s="144"/>
      <c r="H39" s="144"/>
      <c r="I39" s="144"/>
      <c r="J39" s="144"/>
    </row>
    <row r="40" spans="1:10">
      <c r="A40" s="39" t="s">
        <v>294</v>
      </c>
      <c r="B40" s="19"/>
      <c r="C40" s="19"/>
      <c r="D40" s="19"/>
      <c r="E40" s="19"/>
      <c r="F40" s="19"/>
      <c r="G40" s="5"/>
      <c r="H40" s="5"/>
      <c r="I40" s="5"/>
      <c r="J40" s="34"/>
    </row>
    <row r="41" spans="1:10">
      <c r="A41" s="144" t="s">
        <v>590</v>
      </c>
      <c r="B41" s="144"/>
      <c r="C41" s="144"/>
      <c r="D41" s="144"/>
      <c r="E41" s="144"/>
      <c r="F41" s="144"/>
      <c r="G41" s="144"/>
      <c r="H41" s="144"/>
      <c r="I41" s="144"/>
      <c r="J41" s="144"/>
    </row>
    <row r="42" spans="1:10">
      <c r="A42" s="144" t="s">
        <v>591</v>
      </c>
      <c r="B42" s="144"/>
      <c r="C42" s="144"/>
      <c r="D42" s="144"/>
      <c r="E42" s="144"/>
      <c r="F42" s="144"/>
      <c r="G42" s="144"/>
      <c r="H42" s="144"/>
      <c r="I42" s="144"/>
      <c r="J42" s="144"/>
    </row>
    <row r="43" spans="1:10">
      <c r="A43" s="144" t="s">
        <v>592</v>
      </c>
      <c r="B43" s="144"/>
      <c r="C43" s="144"/>
      <c r="D43" s="144"/>
      <c r="E43" s="144"/>
      <c r="F43" s="144"/>
      <c r="G43" s="144"/>
      <c r="H43" s="144"/>
      <c r="I43" s="144"/>
      <c r="J43" s="144"/>
    </row>
    <row r="44" spans="1:10">
      <c r="A44" s="50" t="s">
        <v>298</v>
      </c>
      <c r="B44" s="19"/>
      <c r="C44" s="19"/>
      <c r="D44" s="19"/>
      <c r="E44" s="19"/>
      <c r="F44" s="19"/>
      <c r="G44" s="5"/>
      <c r="H44" s="5"/>
      <c r="I44" s="5"/>
      <c r="J44" s="34"/>
    </row>
    <row r="45" spans="1:10">
      <c r="A45" s="144" t="s">
        <v>593</v>
      </c>
      <c r="B45" s="144"/>
      <c r="C45" s="144"/>
      <c r="D45" s="144"/>
      <c r="E45" s="144"/>
      <c r="F45" s="144"/>
      <c r="G45" s="144"/>
      <c r="H45" s="144"/>
      <c r="I45" s="144"/>
      <c r="J45" s="144"/>
    </row>
    <row r="46" spans="1:10">
      <c r="A46" s="144" t="s">
        <v>594</v>
      </c>
      <c r="B46" s="144"/>
      <c r="C46" s="144"/>
      <c r="D46" s="144"/>
      <c r="E46" s="144"/>
      <c r="F46" s="144"/>
      <c r="G46" s="144"/>
      <c r="H46" s="144"/>
      <c r="I46" s="144"/>
      <c r="J46" s="144"/>
    </row>
    <row r="47" spans="1:10">
      <c r="A47" s="144" t="s">
        <v>595</v>
      </c>
      <c r="B47" s="144"/>
      <c r="C47" s="144"/>
      <c r="D47" s="144"/>
      <c r="E47" s="144"/>
      <c r="F47" s="144"/>
      <c r="G47" s="144"/>
      <c r="H47" s="144"/>
      <c r="I47" s="144"/>
      <c r="J47" s="144"/>
    </row>
    <row r="48" spans="1:10">
      <c r="A48" s="144" t="s">
        <v>596</v>
      </c>
      <c r="B48" s="144"/>
      <c r="C48" s="144"/>
      <c r="D48" s="144"/>
      <c r="E48" s="144"/>
      <c r="F48" s="144"/>
      <c r="G48" s="144"/>
      <c r="H48" s="144"/>
      <c r="I48" s="144"/>
      <c r="J48" s="144"/>
    </row>
    <row r="49" spans="1:10">
      <c r="A49" s="144" t="s">
        <v>597</v>
      </c>
      <c r="B49" s="144"/>
      <c r="C49" s="144"/>
      <c r="D49" s="144"/>
      <c r="E49" s="144"/>
      <c r="F49" s="144"/>
      <c r="G49" s="144"/>
      <c r="H49" s="144"/>
      <c r="I49" s="144"/>
      <c r="J49" s="144"/>
    </row>
    <row r="51" spans="1:10">
      <c r="A51" s="152" t="s">
        <v>248</v>
      </c>
      <c r="B51" s="152"/>
      <c r="C51" s="152"/>
      <c r="D51" s="152"/>
      <c r="E51" s="152"/>
      <c r="F51" s="152"/>
      <c r="G51" s="152"/>
      <c r="H51" s="152"/>
      <c r="I51" s="152"/>
      <c r="J51" s="100"/>
    </row>
    <row r="52" spans="1:10" ht="25.5" customHeight="1">
      <c r="A52" s="152" t="str">
        <f>+XVI!A69</f>
        <v xml:space="preserve">REGLA 2.10.15 Fracción II Inciso d) Interpretación de Resultados Obtenidos en la Muestra </v>
      </c>
      <c r="B52" s="152"/>
      <c r="C52" s="152"/>
      <c r="D52" s="152"/>
      <c r="E52" s="152"/>
      <c r="F52" s="152"/>
      <c r="G52" s="152"/>
      <c r="H52" s="97"/>
      <c r="I52" s="97"/>
      <c r="J52" s="100"/>
    </row>
    <row r="53" spans="1:10" ht="30.75" customHeight="1">
      <c r="A53" s="144" t="s">
        <v>598</v>
      </c>
      <c r="B53" s="144"/>
      <c r="C53" s="144"/>
      <c r="D53" s="144"/>
      <c r="E53" s="144"/>
      <c r="F53" s="144"/>
      <c r="G53" s="144"/>
      <c r="H53" s="144"/>
      <c r="I53" s="144"/>
      <c r="J53" s="144"/>
    </row>
    <row r="54" spans="1:10" ht="15.75" thickBot="1"/>
    <row r="55" spans="1:10">
      <c r="A55" s="153" t="s">
        <v>251</v>
      </c>
      <c r="B55" s="154"/>
      <c r="C55" s="154"/>
      <c r="D55" s="154"/>
      <c r="E55" s="154"/>
      <c r="F55" s="154"/>
      <c r="G55" s="154"/>
      <c r="H55" s="154"/>
      <c r="I55" s="154"/>
      <c r="J55" s="155"/>
    </row>
    <row r="56" spans="1:10">
      <c r="A56" s="156"/>
      <c r="B56" s="157"/>
      <c r="C56" s="157"/>
      <c r="D56" s="157"/>
      <c r="E56" s="157"/>
      <c r="F56" s="157"/>
      <c r="G56" s="157"/>
      <c r="H56" s="157"/>
      <c r="I56" s="157"/>
      <c r="J56" s="158"/>
    </row>
    <row r="57" spans="1:10" ht="15.75" thickBot="1">
      <c r="A57" s="159"/>
      <c r="B57" s="160"/>
      <c r="C57" s="160"/>
      <c r="D57" s="160"/>
      <c r="E57" s="160"/>
      <c r="F57" s="160"/>
      <c r="G57" s="160"/>
      <c r="H57" s="160"/>
      <c r="I57" s="160"/>
      <c r="J57" s="161"/>
    </row>
    <row r="59" spans="1:10" ht="38.25" customHeight="1">
      <c r="A59" s="147" t="s">
        <v>252</v>
      </c>
      <c r="B59" s="148"/>
      <c r="C59" s="148"/>
      <c r="D59" s="148"/>
      <c r="E59" s="148"/>
      <c r="F59" s="148"/>
      <c r="G59" s="148"/>
      <c r="H59" s="148"/>
      <c r="I59" s="148"/>
    </row>
    <row r="60" spans="1:10" ht="23.25" customHeight="1">
      <c r="A60" s="64"/>
      <c r="B60" s="64"/>
      <c r="C60" s="64"/>
      <c r="D60" s="64"/>
      <c r="E60" s="64"/>
      <c r="F60" s="64"/>
      <c r="G60" s="64"/>
      <c r="H60" s="64"/>
      <c r="I60" s="64"/>
    </row>
    <row r="61" spans="1:10">
      <c r="A61" s="24" t="s">
        <v>253</v>
      </c>
      <c r="B61" s="51" t="s">
        <v>254</v>
      </c>
      <c r="E61" s="33" t="s">
        <v>255</v>
      </c>
      <c r="F61" s="41" t="s">
        <v>256</v>
      </c>
      <c r="G61" s="43"/>
    </row>
    <row r="62" spans="1:10">
      <c r="A62" s="72"/>
      <c r="E62" s="33" t="s">
        <v>257</v>
      </c>
      <c r="F62" s="41" t="s">
        <v>258</v>
      </c>
      <c r="G62" s="43"/>
    </row>
    <row r="63" spans="1:10">
      <c r="A63" s="45" t="s">
        <v>443</v>
      </c>
      <c r="B63" s="5" t="s">
        <v>260</v>
      </c>
      <c r="C63" s="43"/>
      <c r="E63" s="33" t="s">
        <v>261</v>
      </c>
      <c r="F63" s="19" t="str">
        <f>+A3</f>
        <v>C.P.I. PERSONA APELLIDO</v>
      </c>
      <c r="G63" s="43"/>
    </row>
    <row r="64" spans="1:10">
      <c r="A64" s="45" t="s">
        <v>444</v>
      </c>
      <c r="B64" s="5" t="s">
        <v>263</v>
      </c>
      <c r="C64" s="43"/>
      <c r="F64" s="20"/>
      <c r="G64" s="43"/>
    </row>
    <row r="65" spans="1:10">
      <c r="A65" s="73" t="s">
        <v>445</v>
      </c>
      <c r="B65" s="5" t="s">
        <v>265</v>
      </c>
      <c r="C65" s="43"/>
      <c r="G65" s="43"/>
    </row>
    <row r="66" spans="1:10">
      <c r="A66" s="73" t="s">
        <v>446</v>
      </c>
      <c r="B66" s="5" t="s">
        <v>267</v>
      </c>
      <c r="C66" s="43"/>
      <c r="G66" s="43"/>
    </row>
    <row r="67" spans="1:10">
      <c r="A67" s="45" t="s">
        <v>447</v>
      </c>
      <c r="B67" s="5" t="s">
        <v>269</v>
      </c>
      <c r="C67" s="43"/>
      <c r="G67" s="43"/>
    </row>
    <row r="68" spans="1:10">
      <c r="A68" s="45" t="s">
        <v>448</v>
      </c>
      <c r="B68" s="5" t="s">
        <v>271</v>
      </c>
      <c r="C68" s="43"/>
      <c r="G68" s="43"/>
    </row>
    <row r="69" spans="1:10">
      <c r="A69" s="45" t="s">
        <v>449</v>
      </c>
      <c r="B69" s="5" t="s">
        <v>273</v>
      </c>
      <c r="C69" s="43"/>
      <c r="G69" s="43"/>
    </row>
    <row r="70" spans="1:10">
      <c r="A70" s="45" t="s">
        <v>450</v>
      </c>
      <c r="B70" s="5" t="s">
        <v>274</v>
      </c>
      <c r="C70" s="43"/>
      <c r="G70" s="43"/>
    </row>
    <row r="71" spans="1:10">
      <c r="A71" s="74" t="s">
        <v>451</v>
      </c>
      <c r="B71" s="5" t="s">
        <v>276</v>
      </c>
      <c r="C71" s="43"/>
      <c r="G71" s="43"/>
    </row>
    <row r="72" spans="1:10">
      <c r="A72" s="31"/>
      <c r="B72" s="31"/>
      <c r="C72" s="31"/>
      <c r="D72" s="31"/>
      <c r="E72" s="31"/>
      <c r="F72" s="31"/>
      <c r="G72" s="31"/>
    </row>
    <row r="73" spans="1:10" ht="49.5" customHeight="1">
      <c r="A73" s="150" t="str">
        <f>+XVI!A125</f>
        <v>EN CASO DE QUE ESTE ANEXO NO SEA APLICABLE A LA COMPAÑÍA DE ACUERDO A LO ESTABLECIDO EN EL TERCER PARRAFO DE LA REGLA DE RM 2.10.18, INDICAR ESTA SITUACION SIN LLENAR EL PAPEL DE TRABAJO</v>
      </c>
      <c r="B73" s="150"/>
      <c r="C73" s="150"/>
      <c r="D73" s="150"/>
      <c r="E73" s="150"/>
      <c r="F73" s="150"/>
      <c r="G73" s="150"/>
      <c r="H73" s="150"/>
      <c r="I73" s="150"/>
      <c r="J73" s="150"/>
    </row>
    <row r="74" spans="1:10">
      <c r="B74" s="59"/>
    </row>
    <row r="76" spans="1:10">
      <c r="A76" s="151" t="s">
        <v>278</v>
      </c>
      <c r="B76" s="151"/>
      <c r="C76" s="151"/>
      <c r="D76" s="151"/>
      <c r="E76" s="151"/>
      <c r="F76" s="151"/>
      <c r="G76" s="151"/>
      <c r="H76" s="151"/>
    </row>
  </sheetData>
  <mergeCells count="28">
    <mergeCell ref="A55:J57"/>
    <mergeCell ref="A59:I59"/>
    <mergeCell ref="A73:J73"/>
    <mergeCell ref="A76:H76"/>
    <mergeCell ref="A47:J47"/>
    <mergeCell ref="A48:J48"/>
    <mergeCell ref="A49:J49"/>
    <mergeCell ref="A51:I51"/>
    <mergeCell ref="A52:G52"/>
    <mergeCell ref="A53:J53"/>
    <mergeCell ref="A46:J46"/>
    <mergeCell ref="A21:J21"/>
    <mergeCell ref="A25:J25"/>
    <mergeCell ref="A27:F27"/>
    <mergeCell ref="A30:J30"/>
    <mergeCell ref="A35:J35"/>
    <mergeCell ref="A39:J39"/>
    <mergeCell ref="A41:J41"/>
    <mergeCell ref="A42:J42"/>
    <mergeCell ref="A43:J43"/>
    <mergeCell ref="A45:J45"/>
    <mergeCell ref="A31:J31"/>
    <mergeCell ref="A19:J19"/>
    <mergeCell ref="D3:J3"/>
    <mergeCell ref="A8:F8"/>
    <mergeCell ref="A9:J9"/>
    <mergeCell ref="A15:J15"/>
    <mergeCell ref="A16:J1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79"/>
  <sheetViews>
    <sheetView topLeftCell="A25" workbookViewId="0">
      <selection activeCell="A11" sqref="A11:J11"/>
    </sheetView>
  </sheetViews>
  <sheetFormatPr defaultColWidth="11.42578125" defaultRowHeight="15"/>
  <cols>
    <col min="1" max="1" width="12.28515625" style="31" bestFit="1" customWidth="1"/>
    <col min="2" max="2" width="11.42578125" style="31"/>
    <col min="3" max="3" width="37" style="31" customWidth="1"/>
    <col min="4" max="4" width="21.7109375" style="31" customWidth="1"/>
    <col min="5" max="16384" width="11.42578125" style="31"/>
  </cols>
  <sheetData>
    <row r="1" spans="1:11">
      <c r="A1" s="19" t="s">
        <v>165</v>
      </c>
      <c r="F1" s="5"/>
      <c r="G1" s="5"/>
      <c r="H1" s="5"/>
      <c r="I1" s="5"/>
      <c r="J1" s="33" t="s">
        <v>166</v>
      </c>
    </row>
    <row r="2" spans="1:11">
      <c r="A2" s="5" t="s">
        <v>167</v>
      </c>
      <c r="F2" s="5"/>
      <c r="G2" s="5"/>
      <c r="H2" s="5"/>
      <c r="I2" s="5"/>
      <c r="J2" s="34" t="str">
        <f>+XVII!J2</f>
        <v>Auditoría al 31 de Diciembre de 2021</v>
      </c>
    </row>
    <row r="3" spans="1:11" ht="43.5" customHeight="1">
      <c r="A3" s="5" t="s">
        <v>214</v>
      </c>
      <c r="B3" s="20"/>
      <c r="C3" s="20"/>
      <c r="F3" s="164" t="s">
        <v>599</v>
      </c>
      <c r="G3" s="164"/>
      <c r="H3" s="164"/>
      <c r="I3" s="164"/>
      <c r="J3" s="164"/>
    </row>
    <row r="4" spans="1:11">
      <c r="A4" s="5" t="s">
        <v>216</v>
      </c>
      <c r="J4" s="33" t="s">
        <v>600</v>
      </c>
    </row>
    <row r="5" spans="1:11">
      <c r="A5" s="5"/>
      <c r="B5" s="5"/>
      <c r="C5" s="5"/>
      <c r="D5" s="5"/>
      <c r="E5" s="5"/>
      <c r="F5" s="5"/>
      <c r="G5" s="5"/>
      <c r="H5" s="5"/>
      <c r="I5" s="33" t="s">
        <v>219</v>
      </c>
      <c r="J5" s="30" t="s">
        <v>601</v>
      </c>
    </row>
    <row r="6" spans="1:11">
      <c r="A6" s="19" t="s">
        <v>221</v>
      </c>
      <c r="B6" s="5"/>
      <c r="C6" s="5"/>
      <c r="D6" s="5"/>
      <c r="E6" s="5"/>
      <c r="F6" s="5"/>
      <c r="G6" s="5"/>
      <c r="H6" s="5"/>
      <c r="I6" s="5"/>
      <c r="J6" s="34"/>
    </row>
    <row r="7" spans="1:11">
      <c r="A7" s="19"/>
      <c r="B7" s="5"/>
      <c r="C7" s="5"/>
      <c r="D7" s="5"/>
      <c r="E7" s="5"/>
      <c r="F7" s="5"/>
      <c r="G7" s="5"/>
      <c r="H7" s="5"/>
      <c r="I7" s="5"/>
      <c r="J7" s="34"/>
    </row>
    <row r="8" spans="1:11">
      <c r="J8" s="34"/>
    </row>
    <row r="9" spans="1:11">
      <c r="A9" s="162" t="s">
        <v>222</v>
      </c>
      <c r="B9" s="162"/>
      <c r="C9" s="162"/>
      <c r="D9" s="162"/>
      <c r="E9" s="162"/>
      <c r="F9" s="162"/>
      <c r="G9" s="5"/>
      <c r="H9" s="5"/>
      <c r="I9" s="5"/>
      <c r="J9" s="34"/>
    </row>
    <row r="10" spans="1:11">
      <c r="A10" s="144" t="s">
        <v>602</v>
      </c>
      <c r="B10" s="144"/>
      <c r="C10" s="144"/>
      <c r="D10" s="144"/>
      <c r="E10" s="144"/>
      <c r="F10" s="144"/>
      <c r="G10" s="144"/>
      <c r="H10" s="144"/>
      <c r="I10" s="144"/>
      <c r="J10" s="144"/>
    </row>
    <row r="11" spans="1:11" ht="165.75" customHeight="1">
      <c r="A11" s="144" t="s">
        <v>603</v>
      </c>
      <c r="B11" s="144"/>
      <c r="C11" s="144"/>
      <c r="D11" s="144"/>
      <c r="E11" s="144"/>
      <c r="F11" s="144"/>
      <c r="G11" s="144"/>
      <c r="H11" s="144"/>
      <c r="I11" s="144"/>
      <c r="J11" s="144"/>
      <c r="K11" s="78"/>
    </row>
    <row r="12" spans="1:11" ht="18" customHeight="1">
      <c r="A12" s="102" t="s">
        <v>604</v>
      </c>
      <c r="B12" s="102"/>
      <c r="C12" s="102"/>
      <c r="D12" s="37"/>
      <c r="E12" s="37"/>
      <c r="F12" s="37"/>
      <c r="G12" s="37"/>
      <c r="H12" s="37"/>
      <c r="I12" s="37"/>
      <c r="J12" s="37"/>
      <c r="K12" s="79"/>
    </row>
    <row r="13" spans="1:11" ht="21" customHeight="1">
      <c r="A13" s="102" t="s">
        <v>605</v>
      </c>
      <c r="B13" s="102"/>
      <c r="C13" s="102"/>
      <c r="D13" s="38"/>
      <c r="E13" s="38"/>
      <c r="F13" s="38"/>
      <c r="G13" s="38"/>
      <c r="H13" s="38"/>
      <c r="I13" s="38"/>
      <c r="J13" s="38"/>
      <c r="K13" s="79"/>
    </row>
    <row r="14" spans="1:11" ht="21" customHeight="1">
      <c r="A14" s="103" t="s">
        <v>606</v>
      </c>
      <c r="B14" s="5"/>
      <c r="C14" s="5"/>
      <c r="D14" s="37"/>
      <c r="E14" s="37"/>
      <c r="F14" s="38"/>
      <c r="G14" s="38"/>
      <c r="H14" s="38"/>
      <c r="I14" s="38"/>
      <c r="J14" s="38"/>
      <c r="K14" s="79"/>
    </row>
    <row r="15" spans="1:11" ht="21" customHeight="1">
      <c r="A15" s="103" t="s">
        <v>607</v>
      </c>
      <c r="B15" s="103"/>
      <c r="C15" s="103"/>
      <c r="D15" s="38"/>
      <c r="E15" s="38"/>
      <c r="F15" s="38"/>
      <c r="G15" s="38"/>
      <c r="H15" s="38"/>
      <c r="I15" s="38"/>
      <c r="J15" s="38"/>
      <c r="K15" s="79"/>
    </row>
    <row r="16" spans="1:11">
      <c r="J16" s="34"/>
      <c r="K16" s="79"/>
    </row>
    <row r="17" spans="1:11">
      <c r="A17" s="94" t="s">
        <v>224</v>
      </c>
      <c r="B17" s="95"/>
      <c r="C17" s="95"/>
      <c r="D17" s="95"/>
      <c r="E17" s="95"/>
      <c r="F17" s="95"/>
      <c r="G17" s="97"/>
      <c r="H17" s="97"/>
      <c r="I17" s="97"/>
      <c r="J17" s="100"/>
    </row>
    <row r="18" spans="1:11">
      <c r="A18" s="94" t="str">
        <f>+XVII!A13</f>
        <v>REGLA 2.10.15 Fracción II Segundo Párrafo  Procedimientos de Auditoria y Alcance de los mismos</v>
      </c>
      <c r="B18" s="95"/>
      <c r="C18" s="95"/>
      <c r="D18" s="95"/>
      <c r="E18" s="95"/>
      <c r="F18" s="95"/>
      <c r="G18" s="97"/>
      <c r="H18" s="97"/>
      <c r="I18" s="97"/>
      <c r="J18" s="100"/>
    </row>
    <row r="19" spans="1:11" ht="158.25" customHeight="1">
      <c r="A19" s="144" t="s">
        <v>608</v>
      </c>
      <c r="B19" s="144"/>
      <c r="C19" s="144"/>
      <c r="D19" s="144"/>
      <c r="E19" s="144"/>
      <c r="F19" s="144"/>
      <c r="G19" s="144"/>
      <c r="H19" s="144"/>
      <c r="I19" s="144"/>
      <c r="J19" s="144"/>
      <c r="K19" s="79"/>
    </row>
    <row r="20" spans="1:11" ht="39" customHeight="1">
      <c r="A20" s="144" t="s">
        <v>609</v>
      </c>
      <c r="B20" s="144"/>
      <c r="C20" s="144"/>
      <c r="D20" s="144"/>
      <c r="E20" s="144"/>
      <c r="F20" s="144"/>
      <c r="G20" s="144"/>
      <c r="H20" s="144"/>
      <c r="I20" s="144"/>
      <c r="J20" s="144"/>
    </row>
    <row r="21" spans="1:11" ht="21" customHeight="1">
      <c r="A21" s="144" t="s">
        <v>610</v>
      </c>
      <c r="B21" s="144"/>
      <c r="C21" s="144"/>
      <c r="D21" s="144"/>
      <c r="E21" s="144"/>
      <c r="F21" s="144"/>
      <c r="G21" s="144"/>
      <c r="H21" s="144"/>
      <c r="I21" s="144"/>
      <c r="J21" s="144"/>
    </row>
    <row r="22" spans="1:11" ht="21" customHeight="1">
      <c r="A22" s="144" t="s">
        <v>611</v>
      </c>
      <c r="B22" s="144"/>
      <c r="C22" s="144"/>
      <c r="D22" s="144"/>
      <c r="E22" s="144"/>
      <c r="F22" s="144"/>
      <c r="G22" s="144"/>
      <c r="H22" s="144"/>
      <c r="I22" s="144"/>
      <c r="J22" s="144"/>
    </row>
    <row r="23" spans="1:11" ht="21" customHeight="1">
      <c r="A23" s="144" t="s">
        <v>612</v>
      </c>
      <c r="B23" s="144"/>
      <c r="C23" s="144"/>
      <c r="D23" s="144"/>
      <c r="E23" s="144"/>
      <c r="F23" s="144"/>
      <c r="G23" s="144"/>
      <c r="H23" s="144"/>
      <c r="I23" s="144"/>
      <c r="J23" s="144"/>
    </row>
    <row r="24" spans="1:11" ht="21" customHeight="1">
      <c r="A24" s="144" t="s">
        <v>613</v>
      </c>
      <c r="B24" s="144"/>
      <c r="C24" s="144"/>
      <c r="D24" s="144"/>
      <c r="E24" s="144"/>
      <c r="F24" s="144"/>
      <c r="G24" s="144"/>
      <c r="H24" s="144"/>
      <c r="I24" s="144"/>
      <c r="J24" s="144"/>
    </row>
    <row r="25" spans="1:11">
      <c r="J25" s="34"/>
    </row>
    <row r="26" spans="1:11">
      <c r="A26" s="19" t="s">
        <v>231</v>
      </c>
      <c r="B26" s="19"/>
      <c r="C26" s="19"/>
      <c r="D26" s="36"/>
      <c r="E26" s="36"/>
      <c r="F26" s="36"/>
      <c r="G26" s="5"/>
      <c r="H26" s="5"/>
      <c r="I26" s="5"/>
      <c r="J26" s="34"/>
    </row>
    <row r="27" spans="1:11">
      <c r="A27" s="144" t="s">
        <v>232</v>
      </c>
      <c r="B27" s="144"/>
      <c r="C27" s="144"/>
      <c r="D27" s="144"/>
      <c r="E27" s="144"/>
      <c r="F27" s="144"/>
      <c r="G27" s="144"/>
      <c r="H27" s="144"/>
      <c r="I27" s="144"/>
      <c r="J27" s="144"/>
    </row>
    <row r="28" spans="1:11">
      <c r="J28" s="34"/>
    </row>
    <row r="29" spans="1:11">
      <c r="A29" s="152" t="s">
        <v>233</v>
      </c>
      <c r="B29" s="152"/>
      <c r="C29" s="152"/>
      <c r="D29" s="152"/>
      <c r="E29" s="152"/>
      <c r="F29" s="152"/>
      <c r="G29" s="152"/>
      <c r="H29" s="152"/>
      <c r="I29" s="152"/>
      <c r="J29" s="152"/>
    </row>
    <row r="30" spans="1:11">
      <c r="A30" s="94" t="str">
        <f>+XVII!A22</f>
        <v>REGLA 2.10.15 Fracción II Tercer Párrafo  Evidencia en materia de Muestreo</v>
      </c>
      <c r="B30" s="97"/>
      <c r="C30" s="97"/>
      <c r="D30" s="97"/>
      <c r="E30" s="97"/>
      <c r="F30" s="97"/>
      <c r="G30" s="97"/>
      <c r="H30" s="97"/>
      <c r="I30" s="97"/>
      <c r="J30" s="100"/>
    </row>
    <row r="31" spans="1:11">
      <c r="A31" s="94" t="str">
        <f>+XVII!A23</f>
        <v>REGLA 2.10.15 Fracción II Tercer Párrafo  inciso a) Sistema de Muestreo</v>
      </c>
      <c r="B31" s="97"/>
      <c r="C31" s="97"/>
      <c r="D31" s="97"/>
      <c r="E31" s="97"/>
      <c r="F31" s="97"/>
      <c r="G31" s="97"/>
      <c r="H31" s="97"/>
      <c r="I31" s="97"/>
      <c r="J31" s="100"/>
    </row>
    <row r="32" spans="1:11">
      <c r="A32" s="144" t="s">
        <v>614</v>
      </c>
      <c r="B32" s="144"/>
      <c r="C32" s="144"/>
      <c r="D32" s="144"/>
      <c r="E32" s="144"/>
      <c r="F32" s="144"/>
      <c r="G32" s="144"/>
      <c r="H32" s="144"/>
      <c r="I32" s="144"/>
      <c r="J32" s="144"/>
    </row>
    <row r="33" spans="1:10">
      <c r="J33" s="34"/>
    </row>
    <row r="34" spans="1:10">
      <c r="A34" s="165" t="s">
        <v>288</v>
      </c>
      <c r="B34" s="165"/>
      <c r="C34" s="165"/>
      <c r="D34" s="165"/>
      <c r="E34" s="165"/>
      <c r="F34" s="165"/>
      <c r="G34" s="97"/>
      <c r="H34" s="97"/>
      <c r="I34" s="97"/>
      <c r="J34" s="100"/>
    </row>
    <row r="35" spans="1:10">
      <c r="A35" s="98" t="str">
        <f>+XVII!A28</f>
        <v>REGLA 2.10.15 Fracción II Tercer Párrafo  Inciso c) Evaluacion de los Resultados de la Muestra</v>
      </c>
      <c r="B35" s="98"/>
      <c r="C35" s="98"/>
      <c r="D35" s="98"/>
      <c r="E35" s="98"/>
      <c r="F35" s="98"/>
      <c r="G35" s="97"/>
      <c r="H35" s="97"/>
      <c r="I35" s="97"/>
      <c r="J35" s="100"/>
    </row>
    <row r="36" spans="1:10">
      <c r="A36" s="98" t="str">
        <f>+XVII!A29</f>
        <v>REGLA 2.10.15 Fracción II Tercer Párrafo  inciso d) Resultados obtenido de la Aplicación de Procedimientos</v>
      </c>
      <c r="B36" s="98"/>
      <c r="C36" s="98"/>
      <c r="D36" s="98"/>
      <c r="E36" s="98"/>
      <c r="F36" s="98"/>
      <c r="G36" s="97"/>
      <c r="H36" s="97"/>
      <c r="I36" s="97"/>
      <c r="J36" s="100"/>
    </row>
    <row r="37" spans="1:10" ht="27" customHeight="1">
      <c r="A37" s="144" t="s">
        <v>615</v>
      </c>
      <c r="B37" s="144"/>
      <c r="C37" s="144"/>
      <c r="D37" s="144"/>
      <c r="E37" s="144"/>
      <c r="F37" s="144"/>
      <c r="G37" s="144"/>
      <c r="H37" s="144"/>
      <c r="I37" s="144"/>
      <c r="J37" s="144"/>
    </row>
    <row r="38" spans="1:10">
      <c r="A38" s="144" t="s">
        <v>616</v>
      </c>
      <c r="B38" s="144"/>
      <c r="C38" s="144"/>
      <c r="D38" s="144"/>
      <c r="E38" s="144"/>
      <c r="F38" s="144"/>
      <c r="G38" s="144"/>
      <c r="H38" s="144"/>
      <c r="I38" s="144"/>
      <c r="J38" s="144"/>
    </row>
    <row r="39" spans="1:10">
      <c r="A39" s="49"/>
      <c r="B39" s="49"/>
      <c r="C39" s="49"/>
      <c r="D39" s="49"/>
      <c r="E39" s="49"/>
      <c r="F39" s="49"/>
      <c r="G39" s="49"/>
      <c r="H39" s="49"/>
      <c r="I39" s="49"/>
      <c r="J39" s="34"/>
    </row>
    <row r="40" spans="1:10">
      <c r="A40" s="19" t="s">
        <v>243</v>
      </c>
      <c r="B40" s="19"/>
      <c r="C40" s="19"/>
      <c r="D40" s="19"/>
      <c r="E40" s="19"/>
      <c r="F40" s="19"/>
      <c r="G40" s="5"/>
      <c r="H40" s="5"/>
      <c r="I40" s="5"/>
      <c r="J40" s="34"/>
    </row>
    <row r="41" spans="1:10">
      <c r="A41" s="144" t="s">
        <v>617</v>
      </c>
      <c r="B41" s="144"/>
      <c r="C41" s="144"/>
      <c r="D41" s="144"/>
      <c r="E41" s="144"/>
      <c r="F41" s="144"/>
      <c r="G41" s="144"/>
      <c r="H41" s="144"/>
      <c r="I41" s="144"/>
      <c r="J41" s="144"/>
    </row>
    <row r="42" spans="1:10">
      <c r="J42" s="34"/>
    </row>
    <row r="43" spans="1:10">
      <c r="A43" s="19" t="s">
        <v>246</v>
      </c>
      <c r="B43" s="19"/>
      <c r="C43" s="19"/>
      <c r="D43" s="19"/>
      <c r="E43" s="19"/>
      <c r="F43" s="19"/>
      <c r="G43" s="5"/>
      <c r="H43" s="5"/>
      <c r="I43" s="5"/>
      <c r="J43" s="34"/>
    </row>
    <row r="44" spans="1:10" ht="18.75" customHeight="1">
      <c r="A44" s="144" t="s">
        <v>618</v>
      </c>
      <c r="B44" s="144"/>
      <c r="C44" s="144"/>
      <c r="D44" s="144"/>
      <c r="E44" s="144"/>
      <c r="F44" s="144"/>
      <c r="G44" s="144"/>
      <c r="H44" s="144"/>
      <c r="I44" s="144"/>
      <c r="J44" s="144"/>
    </row>
    <row r="45" spans="1:10">
      <c r="A45" s="144" t="s">
        <v>619</v>
      </c>
      <c r="B45" s="144"/>
      <c r="C45" s="144"/>
      <c r="D45" s="144"/>
      <c r="E45" s="144"/>
      <c r="F45" s="144"/>
      <c r="G45" s="144"/>
      <c r="H45" s="144"/>
      <c r="I45" s="144"/>
      <c r="J45" s="144"/>
    </row>
    <row r="46" spans="1:10">
      <c r="A46" s="144" t="s">
        <v>620</v>
      </c>
      <c r="B46" s="144"/>
      <c r="C46" s="144"/>
      <c r="D46" s="144"/>
      <c r="E46" s="144"/>
      <c r="F46" s="144"/>
      <c r="G46" s="144"/>
      <c r="H46" s="144"/>
      <c r="I46" s="144"/>
      <c r="J46" s="144"/>
    </row>
    <row r="47" spans="1:10">
      <c r="A47" s="144" t="s">
        <v>621</v>
      </c>
      <c r="B47" s="144"/>
      <c r="C47" s="144"/>
      <c r="D47" s="144"/>
      <c r="E47" s="144"/>
      <c r="F47" s="144"/>
      <c r="G47" s="144"/>
      <c r="H47" s="144"/>
      <c r="I47" s="144"/>
      <c r="J47" s="144"/>
    </row>
    <row r="48" spans="1:10">
      <c r="A48" s="144" t="s">
        <v>622</v>
      </c>
      <c r="B48" s="144"/>
      <c r="C48" s="144"/>
      <c r="D48" s="144"/>
      <c r="E48" s="144"/>
      <c r="F48" s="144"/>
      <c r="G48" s="144"/>
      <c r="H48" s="144"/>
      <c r="I48" s="144"/>
      <c r="J48" s="144"/>
    </row>
    <row r="49" spans="1:10">
      <c r="A49" s="144" t="s">
        <v>623</v>
      </c>
      <c r="B49" s="144"/>
      <c r="C49" s="144"/>
      <c r="D49" s="144"/>
      <c r="E49" s="144"/>
      <c r="F49" s="144"/>
      <c r="G49" s="144"/>
      <c r="H49" s="144"/>
      <c r="I49" s="144"/>
      <c r="J49" s="144"/>
    </row>
    <row r="50" spans="1:10">
      <c r="A50" s="144" t="s">
        <v>624</v>
      </c>
      <c r="B50" s="144"/>
      <c r="C50" s="144"/>
      <c r="D50" s="144"/>
      <c r="E50" s="144"/>
      <c r="F50" s="144"/>
      <c r="G50" s="144"/>
      <c r="H50" s="144"/>
      <c r="I50" s="144"/>
      <c r="J50" s="144"/>
    </row>
    <row r="51" spans="1:10">
      <c r="A51" s="144" t="s">
        <v>625</v>
      </c>
      <c r="B51" s="144"/>
      <c r="C51" s="144"/>
      <c r="D51" s="144"/>
      <c r="E51" s="144"/>
      <c r="F51" s="144"/>
      <c r="G51" s="144"/>
      <c r="H51" s="144"/>
      <c r="I51" s="144"/>
      <c r="J51" s="144"/>
    </row>
    <row r="52" spans="1:10">
      <c r="J52" s="34"/>
    </row>
    <row r="53" spans="1:10" ht="15" customHeight="1">
      <c r="A53" s="152" t="s">
        <v>248</v>
      </c>
      <c r="B53" s="152"/>
      <c r="C53" s="152"/>
      <c r="D53" s="152"/>
      <c r="E53" s="152"/>
      <c r="F53" s="152"/>
      <c r="G53" s="152"/>
      <c r="H53" s="152"/>
      <c r="I53" s="152"/>
      <c r="J53" s="100"/>
    </row>
    <row r="54" spans="1:10" ht="18.75" customHeight="1">
      <c r="A54" s="152" t="str">
        <f>+XVII!A52</f>
        <v xml:space="preserve">REGLA 2.10.15 Fracción II Inciso d) Interpretación de Resultados Obtenidos en la Muestra </v>
      </c>
      <c r="B54" s="152"/>
      <c r="C54" s="152"/>
      <c r="D54" s="152"/>
      <c r="E54" s="152"/>
      <c r="F54" s="152"/>
      <c r="G54" s="152"/>
      <c r="H54" s="152"/>
      <c r="I54" s="152"/>
      <c r="J54" s="152"/>
    </row>
    <row r="55" spans="1:10" ht="31.5" customHeight="1">
      <c r="A55" s="178" t="s">
        <v>626</v>
      </c>
      <c r="B55" s="178"/>
      <c r="C55" s="178"/>
      <c r="D55" s="178"/>
      <c r="E55" s="178"/>
      <c r="F55" s="178"/>
      <c r="G55" s="178"/>
      <c r="H55" s="178"/>
      <c r="I55" s="178"/>
      <c r="J55" s="178"/>
    </row>
    <row r="56" spans="1:10" ht="15.75" thickBot="1">
      <c r="J56" s="34"/>
    </row>
    <row r="57" spans="1:10">
      <c r="A57" s="153" t="s">
        <v>251</v>
      </c>
      <c r="B57" s="154"/>
      <c r="C57" s="154"/>
      <c r="D57" s="154"/>
      <c r="E57" s="154"/>
      <c r="F57" s="154"/>
      <c r="G57" s="154"/>
      <c r="H57" s="154"/>
      <c r="I57" s="154"/>
      <c r="J57" s="155"/>
    </row>
    <row r="58" spans="1:10">
      <c r="A58" s="156"/>
      <c r="B58" s="157"/>
      <c r="C58" s="157"/>
      <c r="D58" s="157"/>
      <c r="E58" s="157"/>
      <c r="F58" s="157"/>
      <c r="G58" s="157"/>
      <c r="H58" s="157"/>
      <c r="I58" s="157"/>
      <c r="J58" s="158"/>
    </row>
    <row r="59" spans="1:10" ht="15.75" thickBot="1">
      <c r="A59" s="159"/>
      <c r="B59" s="160"/>
      <c r="C59" s="160"/>
      <c r="D59" s="160"/>
      <c r="E59" s="160"/>
      <c r="F59" s="160"/>
      <c r="G59" s="160"/>
      <c r="H59" s="160"/>
      <c r="I59" s="160"/>
      <c r="J59" s="161"/>
    </row>
    <row r="61" spans="1:10" ht="42" customHeight="1">
      <c r="A61" s="147" t="s">
        <v>252</v>
      </c>
      <c r="B61" s="148"/>
      <c r="C61" s="148"/>
      <c r="D61" s="148"/>
      <c r="E61" s="148"/>
      <c r="F61" s="148"/>
      <c r="G61" s="148"/>
      <c r="H61" s="148"/>
      <c r="I61" s="148"/>
    </row>
    <row r="62" spans="1:10">
      <c r="F62" s="43"/>
      <c r="G62" s="43"/>
      <c r="H62" s="43"/>
    </row>
    <row r="63" spans="1:10">
      <c r="A63" s="24" t="s">
        <v>253</v>
      </c>
      <c r="B63" s="51" t="s">
        <v>254</v>
      </c>
      <c r="C63"/>
      <c r="D63"/>
      <c r="E63" s="33" t="s">
        <v>255</v>
      </c>
      <c r="F63" s="41" t="s">
        <v>256</v>
      </c>
      <c r="G63" s="43"/>
      <c r="H63" s="43"/>
    </row>
    <row r="64" spans="1:10">
      <c r="A64" s="72"/>
      <c r="B64"/>
      <c r="C64"/>
      <c r="D64"/>
      <c r="E64" s="33" t="s">
        <v>257</v>
      </c>
      <c r="F64" s="41" t="s">
        <v>258</v>
      </c>
      <c r="G64" s="43"/>
      <c r="H64" s="43"/>
    </row>
    <row r="65" spans="1:10">
      <c r="A65" s="45" t="s">
        <v>443</v>
      </c>
      <c r="B65" s="5" t="s">
        <v>260</v>
      </c>
      <c r="C65" s="43"/>
      <c r="D65"/>
      <c r="E65" s="33" t="s">
        <v>261</v>
      </c>
      <c r="F65" s="19" t="str">
        <f>+A3</f>
        <v>C.P.I. PERSONA APELLIDO</v>
      </c>
      <c r="G65" s="43"/>
      <c r="H65" s="43"/>
    </row>
    <row r="66" spans="1:10">
      <c r="A66" s="45" t="s">
        <v>444</v>
      </c>
      <c r="B66" s="5" t="s">
        <v>263</v>
      </c>
      <c r="C66" s="43"/>
      <c r="D66"/>
      <c r="E66"/>
      <c r="F66" s="20"/>
      <c r="G66" s="43"/>
      <c r="H66" s="43"/>
    </row>
    <row r="67" spans="1:10">
      <c r="A67" s="73" t="s">
        <v>445</v>
      </c>
      <c r="B67" s="5" t="s">
        <v>265</v>
      </c>
      <c r="C67" s="43"/>
      <c r="D67"/>
      <c r="E67"/>
      <c r="F67"/>
      <c r="G67" s="43"/>
      <c r="H67" s="43"/>
    </row>
    <row r="68" spans="1:10">
      <c r="A68" s="73" t="s">
        <v>446</v>
      </c>
      <c r="B68" s="5" t="s">
        <v>267</v>
      </c>
      <c r="C68" s="43"/>
      <c r="D68"/>
      <c r="E68"/>
      <c r="F68"/>
      <c r="G68" s="43"/>
      <c r="H68" s="43"/>
    </row>
    <row r="69" spans="1:10">
      <c r="A69" s="45" t="s">
        <v>447</v>
      </c>
      <c r="B69" s="5" t="s">
        <v>269</v>
      </c>
      <c r="C69" s="43"/>
      <c r="D69"/>
      <c r="E69"/>
      <c r="F69"/>
      <c r="G69" s="43"/>
      <c r="H69" s="43"/>
    </row>
    <row r="70" spans="1:10">
      <c r="A70" s="45" t="s">
        <v>448</v>
      </c>
      <c r="B70" s="5" t="s">
        <v>271</v>
      </c>
      <c r="C70" s="43"/>
      <c r="D70"/>
      <c r="E70"/>
      <c r="F70"/>
      <c r="G70" s="43"/>
      <c r="H70" s="43"/>
    </row>
    <row r="71" spans="1:10">
      <c r="A71" s="45" t="s">
        <v>449</v>
      </c>
      <c r="B71" s="5" t="s">
        <v>273</v>
      </c>
      <c r="C71" s="43"/>
      <c r="D71"/>
      <c r="E71"/>
      <c r="F71"/>
      <c r="G71" s="43"/>
      <c r="H71" s="43"/>
    </row>
    <row r="72" spans="1:10">
      <c r="A72" s="45" t="s">
        <v>450</v>
      </c>
      <c r="B72" s="5" t="s">
        <v>274</v>
      </c>
      <c r="C72" s="43"/>
      <c r="D72"/>
      <c r="E72"/>
      <c r="F72"/>
      <c r="G72" s="43"/>
      <c r="H72" s="43"/>
    </row>
    <row r="73" spans="1:10">
      <c r="A73" s="74" t="s">
        <v>451</v>
      </c>
      <c r="B73" s="5" t="s">
        <v>276</v>
      </c>
      <c r="C73" s="43"/>
      <c r="D73"/>
      <c r="E73"/>
      <c r="F73"/>
      <c r="G73" s="43"/>
      <c r="H73" s="43"/>
    </row>
    <row r="74" spans="1:10">
      <c r="E74" s="45"/>
      <c r="F74" s="33"/>
      <c r="G74" s="41"/>
      <c r="H74" s="43"/>
    </row>
    <row r="75" spans="1:10">
      <c r="E75" s="45"/>
      <c r="F75" s="33"/>
      <c r="G75" s="19"/>
      <c r="H75" s="43"/>
    </row>
    <row r="76" spans="1:10" ht="37.5" customHeight="1">
      <c r="A76" s="150" t="str">
        <f>+XVII!A73</f>
        <v>EN CASO DE QUE ESTE ANEXO NO SEA APLICABLE A LA COMPAÑÍA DE ACUERDO A LO ESTABLECIDO EN EL TERCER PARRAFO DE LA REGLA DE RM 2.10.18, INDICAR ESTA SITUACION SIN LLENAR EL PAPEL DE TRABAJO</v>
      </c>
      <c r="B76" s="150"/>
      <c r="C76" s="150"/>
      <c r="D76" s="150"/>
      <c r="E76" s="150"/>
      <c r="F76" s="150"/>
      <c r="G76" s="150"/>
      <c r="H76" s="150"/>
      <c r="I76" s="150"/>
      <c r="J76" s="150"/>
    </row>
    <row r="79" spans="1:10">
      <c r="A79" s="151" t="s">
        <v>278</v>
      </c>
      <c r="B79" s="151"/>
      <c r="C79" s="151"/>
      <c r="D79" s="151"/>
      <c r="E79" s="151"/>
      <c r="F79" s="151"/>
      <c r="G79" s="151"/>
      <c r="H79" s="151"/>
    </row>
  </sheetData>
  <mergeCells count="32">
    <mergeCell ref="A76:J76"/>
    <mergeCell ref="A79:H79"/>
    <mergeCell ref="A51:J51"/>
    <mergeCell ref="A53:I53"/>
    <mergeCell ref="A54:J54"/>
    <mergeCell ref="A55:J55"/>
    <mergeCell ref="A57:J59"/>
    <mergeCell ref="A61:I61"/>
    <mergeCell ref="A50:J50"/>
    <mergeCell ref="A32:J32"/>
    <mergeCell ref="A34:F34"/>
    <mergeCell ref="A37:J37"/>
    <mergeCell ref="A38:J38"/>
    <mergeCell ref="A41:J41"/>
    <mergeCell ref="A44:J44"/>
    <mergeCell ref="A45:J45"/>
    <mergeCell ref="A46:J46"/>
    <mergeCell ref="A47:J47"/>
    <mergeCell ref="A48:J48"/>
    <mergeCell ref="A49:J49"/>
    <mergeCell ref="A29:J29"/>
    <mergeCell ref="F3:J3"/>
    <mergeCell ref="A9:F9"/>
    <mergeCell ref="A10:J10"/>
    <mergeCell ref="A11:J11"/>
    <mergeCell ref="A19:J19"/>
    <mergeCell ref="A20:J20"/>
    <mergeCell ref="A21:J21"/>
    <mergeCell ref="A22:J22"/>
    <mergeCell ref="A23:J23"/>
    <mergeCell ref="A24:J24"/>
    <mergeCell ref="A27:J27"/>
  </mergeCells>
  <pageMargins left="0.70866141732283472" right="0.70866141732283472" top="0.74803149606299213" bottom="0.74803149606299213" header="0.31496062992125984" footer="0.31496062992125984"/>
  <pageSetup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20"/>
  <sheetViews>
    <sheetView topLeftCell="A10" workbookViewId="0">
      <selection activeCell="C5" sqref="C5"/>
    </sheetView>
  </sheetViews>
  <sheetFormatPr defaultColWidth="11.42578125" defaultRowHeight="12.75"/>
  <cols>
    <col min="1" max="1" width="11.42578125" style="5"/>
    <col min="2" max="2" width="28.7109375" style="5" customWidth="1"/>
    <col min="3" max="3" width="80.7109375" style="5" customWidth="1"/>
    <col min="4" max="16384" width="11.42578125" style="5"/>
  </cols>
  <sheetData>
    <row r="2" spans="1:4" ht="15.75">
      <c r="A2" s="113" t="s">
        <v>11</v>
      </c>
      <c r="B2" s="113" t="s">
        <v>12</v>
      </c>
      <c r="C2" s="113" t="s">
        <v>13</v>
      </c>
    </row>
    <row r="3" spans="1:4" ht="51">
      <c r="A3" s="6">
        <v>1</v>
      </c>
      <c r="B3" s="7" t="s">
        <v>14</v>
      </c>
      <c r="C3" s="7" t="s">
        <v>15</v>
      </c>
    </row>
    <row r="4" spans="1:4" ht="38.25">
      <c r="A4" s="8">
        <v>2</v>
      </c>
      <c r="B4" s="9" t="s">
        <v>16</v>
      </c>
      <c r="C4" s="9" t="s">
        <v>17</v>
      </c>
    </row>
    <row r="5" spans="1:4" ht="38.25">
      <c r="A5" s="8">
        <v>3</v>
      </c>
      <c r="B5" s="9" t="s">
        <v>18</v>
      </c>
      <c r="C5" s="9" t="s">
        <v>19</v>
      </c>
    </row>
    <row r="6" spans="1:4" ht="25.5">
      <c r="A6" s="8">
        <v>4</v>
      </c>
      <c r="B6" s="9" t="s">
        <v>20</v>
      </c>
      <c r="C6" s="10" t="s">
        <v>21</v>
      </c>
    </row>
    <row r="7" spans="1:4" ht="63.75">
      <c r="A7" s="8">
        <v>5</v>
      </c>
      <c r="B7" s="9" t="s">
        <v>22</v>
      </c>
      <c r="C7" s="11" t="s">
        <v>23</v>
      </c>
      <c r="D7" s="12"/>
    </row>
    <row r="8" spans="1:4" ht="38.25">
      <c r="A8" s="8">
        <v>6</v>
      </c>
      <c r="B8" s="9" t="s">
        <v>24</v>
      </c>
      <c r="C8" s="9" t="s">
        <v>25</v>
      </c>
    </row>
    <row r="9" spans="1:4" ht="38.25">
      <c r="A9" s="8">
        <v>7</v>
      </c>
      <c r="B9" s="9" t="s">
        <v>26</v>
      </c>
      <c r="C9" s="9" t="s">
        <v>27</v>
      </c>
    </row>
    <row r="10" spans="1:4" ht="25.5">
      <c r="A10" s="8">
        <v>8</v>
      </c>
      <c r="B10" s="9" t="s">
        <v>28</v>
      </c>
      <c r="C10" s="10" t="s">
        <v>29</v>
      </c>
    </row>
    <row r="11" spans="1:4" ht="38.25">
      <c r="A11" s="8">
        <v>9</v>
      </c>
      <c r="B11" s="9" t="s">
        <v>30</v>
      </c>
      <c r="C11" s="9" t="s">
        <v>31</v>
      </c>
    </row>
    <row r="12" spans="1:4" ht="38.25">
      <c r="A12" s="8">
        <v>10</v>
      </c>
      <c r="B12" s="9" t="s">
        <v>32</v>
      </c>
      <c r="C12" s="9" t="s">
        <v>33</v>
      </c>
    </row>
    <row r="13" spans="1:4" ht="25.5">
      <c r="A13" s="8">
        <v>11</v>
      </c>
      <c r="B13" s="9" t="s">
        <v>34</v>
      </c>
      <c r="C13" s="9" t="s">
        <v>35</v>
      </c>
    </row>
    <row r="14" spans="1:4" ht="25.5">
      <c r="A14" s="8">
        <v>12</v>
      </c>
      <c r="B14" s="9" t="s">
        <v>36</v>
      </c>
      <c r="C14" s="9" t="s">
        <v>37</v>
      </c>
    </row>
    <row r="15" spans="1:4" ht="25.5">
      <c r="A15" s="8">
        <v>13</v>
      </c>
      <c r="B15" s="9" t="s">
        <v>38</v>
      </c>
      <c r="C15" s="9" t="s">
        <v>39</v>
      </c>
    </row>
    <row r="16" spans="1:4" ht="25.5">
      <c r="A16" s="8">
        <v>14</v>
      </c>
      <c r="B16" s="9" t="s">
        <v>40</v>
      </c>
      <c r="C16" s="9" t="s">
        <v>41</v>
      </c>
    </row>
    <row r="17" spans="1:3" ht="51">
      <c r="A17" s="8">
        <v>15</v>
      </c>
      <c r="B17" s="9" t="s">
        <v>42</v>
      </c>
      <c r="C17" s="9" t="s">
        <v>43</v>
      </c>
    </row>
    <row r="18" spans="1:3" ht="38.25">
      <c r="A18" s="8">
        <v>16</v>
      </c>
      <c r="B18" s="9" t="s">
        <v>44</v>
      </c>
      <c r="C18" s="9" t="s">
        <v>45</v>
      </c>
    </row>
    <row r="19" spans="1:3" ht="51">
      <c r="A19" s="8">
        <v>17</v>
      </c>
      <c r="B19" s="9" t="s">
        <v>46</v>
      </c>
      <c r="C19" s="9" t="s">
        <v>47</v>
      </c>
    </row>
    <row r="20" spans="1:3" ht="38.25">
      <c r="A20" s="8">
        <v>18</v>
      </c>
      <c r="B20" s="9" t="s">
        <v>48</v>
      </c>
      <c r="C20" s="9"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1"/>
  <sheetViews>
    <sheetView topLeftCell="A49" workbookViewId="0">
      <selection activeCell="A49" sqref="A49:J49"/>
    </sheetView>
  </sheetViews>
  <sheetFormatPr defaultColWidth="11.42578125" defaultRowHeight="14.25"/>
  <cols>
    <col min="1" max="1" width="26" style="13" customWidth="1"/>
    <col min="2" max="10" width="12.85546875" style="13" customWidth="1"/>
    <col min="11" max="16384" width="11.42578125" style="13"/>
  </cols>
  <sheetData>
    <row r="1" spans="1:12" ht="20.25">
      <c r="A1" s="114" t="s">
        <v>50</v>
      </c>
      <c r="B1" s="114"/>
      <c r="C1" s="114"/>
      <c r="D1" s="114"/>
      <c r="E1" s="114"/>
      <c r="F1" s="114"/>
      <c r="G1" s="114"/>
      <c r="H1" s="115"/>
      <c r="I1" s="115"/>
      <c r="J1" s="115"/>
    </row>
    <row r="2" spans="1:12" ht="20.25">
      <c r="A2" s="114" t="s">
        <v>51</v>
      </c>
      <c r="B2" s="114"/>
      <c r="C2" s="114"/>
      <c r="D2" s="114"/>
      <c r="E2" s="114"/>
      <c r="F2" s="114"/>
      <c r="G2" s="114"/>
      <c r="H2" s="115"/>
      <c r="I2" s="115"/>
      <c r="J2" s="115"/>
    </row>
    <row r="4" spans="1:12" ht="18">
      <c r="A4" s="92" t="s">
        <v>52</v>
      </c>
      <c r="B4" s="92"/>
      <c r="C4" s="93"/>
    </row>
    <row r="6" spans="1:12" ht="15.75">
      <c r="A6" s="109" t="s">
        <v>53</v>
      </c>
      <c r="B6" s="110"/>
      <c r="C6" s="110"/>
    </row>
    <row r="8" spans="1:12" ht="45" customHeight="1">
      <c r="A8" s="122" t="s">
        <v>54</v>
      </c>
      <c r="B8" s="122"/>
      <c r="C8" s="122"/>
      <c r="D8" s="122"/>
      <c r="E8" s="122"/>
      <c r="F8" s="122"/>
      <c r="G8" s="122"/>
      <c r="H8" s="122"/>
      <c r="I8" s="122"/>
      <c r="J8" s="122"/>
    </row>
    <row r="10" spans="1:12" ht="18">
      <c r="A10" s="92" t="s">
        <v>55</v>
      </c>
      <c r="B10" s="93"/>
      <c r="C10" s="93"/>
      <c r="D10" s="93"/>
    </row>
    <row r="12" spans="1:12" ht="18">
      <c r="A12" s="111" t="s">
        <v>56</v>
      </c>
      <c r="B12" s="110"/>
      <c r="C12" s="110"/>
      <c r="D12" s="110"/>
      <c r="E12" s="110"/>
      <c r="F12" s="110"/>
      <c r="G12" s="110"/>
      <c r="H12" s="110"/>
      <c r="I12" s="110"/>
      <c r="J12" s="110"/>
      <c r="L12" s="14"/>
    </row>
    <row r="14" spans="1:12" ht="15">
      <c r="A14" s="15" t="s">
        <v>57</v>
      </c>
    </row>
    <row r="16" spans="1:12" ht="63.75" customHeight="1">
      <c r="A16" s="122" t="s">
        <v>58</v>
      </c>
      <c r="B16" s="122"/>
      <c r="C16" s="122"/>
      <c r="D16" s="122"/>
      <c r="E16" s="122"/>
      <c r="F16" s="122"/>
      <c r="G16" s="122"/>
      <c r="H16" s="122"/>
      <c r="I16" s="122"/>
      <c r="J16" s="122"/>
    </row>
    <row r="17" spans="1:12" ht="8.25" customHeight="1"/>
    <row r="18" spans="1:12" ht="42" customHeight="1">
      <c r="A18" s="122" t="s">
        <v>59</v>
      </c>
      <c r="B18" s="122"/>
      <c r="C18" s="122"/>
      <c r="D18" s="122"/>
      <c r="E18" s="122"/>
      <c r="F18" s="122"/>
      <c r="G18" s="122"/>
      <c r="H18" s="122"/>
      <c r="I18" s="122"/>
      <c r="J18" s="122"/>
    </row>
    <row r="20" spans="1:12" ht="33.75" customHeight="1">
      <c r="A20" s="122" t="s">
        <v>60</v>
      </c>
      <c r="B20" s="122"/>
      <c r="C20" s="122"/>
      <c r="D20" s="122"/>
      <c r="E20" s="122"/>
      <c r="F20" s="122"/>
      <c r="G20" s="122"/>
      <c r="H20" s="122"/>
      <c r="I20" s="122"/>
      <c r="J20" s="122"/>
    </row>
    <row r="22" spans="1:12">
      <c r="A22" s="122" t="s">
        <v>61</v>
      </c>
      <c r="B22" s="122"/>
      <c r="C22" s="122"/>
      <c r="D22" s="122"/>
      <c r="E22" s="122"/>
      <c r="F22" s="122"/>
      <c r="G22" s="122"/>
      <c r="H22" s="122"/>
      <c r="I22" s="122"/>
      <c r="J22" s="122"/>
    </row>
    <row r="24" spans="1:12" ht="15">
      <c r="A24" s="13" t="s">
        <v>62</v>
      </c>
    </row>
    <row r="26" spans="1:12" ht="30.75" customHeight="1">
      <c r="A26" s="122" t="s">
        <v>63</v>
      </c>
      <c r="B26" s="122"/>
      <c r="C26" s="122"/>
      <c r="D26" s="122"/>
      <c r="E26" s="122"/>
      <c r="F26" s="122"/>
      <c r="G26" s="122"/>
      <c r="H26" s="122"/>
      <c r="I26" s="122"/>
      <c r="J26" s="122"/>
    </row>
    <row r="28" spans="1:12" ht="15">
      <c r="A28" s="121" t="s">
        <v>64</v>
      </c>
      <c r="B28" s="121"/>
      <c r="C28" s="121"/>
      <c r="D28" s="121"/>
      <c r="E28" s="121"/>
      <c r="F28" s="121"/>
      <c r="G28" s="121"/>
      <c r="H28" s="121"/>
      <c r="I28" s="121"/>
      <c r="J28" s="121"/>
    </row>
    <row r="31" spans="1:12" ht="18">
      <c r="A31" s="111" t="s">
        <v>65</v>
      </c>
      <c r="B31" s="110"/>
      <c r="L31" s="14"/>
    </row>
    <row r="32" spans="1:12" ht="18">
      <c r="A32" s="16" t="s">
        <v>66</v>
      </c>
    </row>
    <row r="33" spans="1:13" ht="18">
      <c r="A33" s="16" t="s">
        <v>67</v>
      </c>
    </row>
    <row r="34" spans="1:13" ht="15">
      <c r="A34" s="15" t="s">
        <v>68</v>
      </c>
    </row>
    <row r="36" spans="1:13" ht="48" customHeight="1">
      <c r="A36" s="122" t="s">
        <v>69</v>
      </c>
      <c r="B36" s="122"/>
      <c r="C36" s="122"/>
      <c r="D36" s="122"/>
      <c r="E36" s="122"/>
      <c r="F36" s="122"/>
      <c r="G36" s="122"/>
      <c r="H36" s="122"/>
      <c r="I36" s="122"/>
      <c r="J36" s="122"/>
    </row>
    <row r="38" spans="1:13" ht="60" customHeight="1">
      <c r="A38" s="122" t="s">
        <v>70</v>
      </c>
      <c r="B38" s="122"/>
      <c r="C38" s="122"/>
      <c r="D38" s="122"/>
      <c r="E38" s="122"/>
      <c r="F38" s="122"/>
      <c r="G38" s="122"/>
      <c r="H38" s="122"/>
      <c r="I38" s="122"/>
      <c r="J38" s="122"/>
    </row>
    <row r="40" spans="1:13" ht="43.5" customHeight="1">
      <c r="A40" s="122" t="s">
        <v>71</v>
      </c>
      <c r="B40" s="122"/>
      <c r="C40" s="122"/>
      <c r="D40" s="122"/>
      <c r="E40" s="122"/>
      <c r="F40" s="122"/>
      <c r="G40" s="122"/>
      <c r="H40" s="122"/>
      <c r="I40" s="122"/>
      <c r="J40" s="122"/>
    </row>
    <row r="41" spans="1:13">
      <c r="A41" s="112" t="s">
        <v>72</v>
      </c>
      <c r="B41" s="112"/>
      <c r="C41" s="112"/>
    </row>
    <row r="42" spans="1:13" ht="18">
      <c r="A42" s="16"/>
      <c r="B42" s="16"/>
      <c r="C42" s="16"/>
      <c r="D42" s="16"/>
      <c r="E42" s="16"/>
      <c r="F42" s="16"/>
    </row>
    <row r="43" spans="1:13" ht="18">
      <c r="A43" s="117" t="s">
        <v>73</v>
      </c>
    </row>
    <row r="44" spans="1:13" ht="18" customHeight="1">
      <c r="A44" s="15" t="s">
        <v>74</v>
      </c>
    </row>
    <row r="46" spans="1:13" ht="37.5" customHeight="1">
      <c r="A46" s="122" t="s">
        <v>75</v>
      </c>
      <c r="B46" s="122"/>
      <c r="C46" s="122"/>
      <c r="D46" s="122"/>
      <c r="E46" s="122"/>
      <c r="F46" s="122"/>
      <c r="G46" s="122"/>
      <c r="H46" s="122"/>
      <c r="I46" s="122"/>
      <c r="J46" s="122"/>
      <c r="M46" s="89"/>
    </row>
    <row r="47" spans="1:13" ht="50.25" customHeight="1">
      <c r="A47" s="122" t="s">
        <v>76</v>
      </c>
      <c r="B47" s="122" t="s">
        <v>77</v>
      </c>
      <c r="C47" s="122" t="s">
        <v>77</v>
      </c>
      <c r="D47" s="122" t="s">
        <v>77</v>
      </c>
      <c r="E47" s="122" t="s">
        <v>77</v>
      </c>
      <c r="F47" s="122" t="s">
        <v>77</v>
      </c>
      <c r="G47" s="122" t="s">
        <v>77</v>
      </c>
      <c r="H47" s="122" t="s">
        <v>77</v>
      </c>
      <c r="I47" s="122" t="s">
        <v>77</v>
      </c>
      <c r="J47" s="122" t="s">
        <v>77</v>
      </c>
      <c r="M47" s="89"/>
    </row>
    <row r="48" spans="1:13" ht="15.75" customHeight="1">
      <c r="A48" s="17"/>
      <c r="B48" s="17"/>
      <c r="C48" s="17"/>
      <c r="D48" s="17"/>
      <c r="E48" s="17"/>
      <c r="F48" s="17"/>
      <c r="G48" s="17"/>
      <c r="H48" s="17"/>
      <c r="I48" s="17"/>
      <c r="J48" s="17"/>
    </row>
    <row r="49" spans="1:13" ht="156.75" customHeight="1">
      <c r="A49" s="124" t="s">
        <v>78</v>
      </c>
      <c r="B49" s="124"/>
      <c r="C49" s="124"/>
      <c r="D49" s="124"/>
      <c r="E49" s="124"/>
      <c r="F49" s="124"/>
      <c r="G49" s="124"/>
      <c r="H49" s="124"/>
      <c r="I49" s="124"/>
      <c r="J49" s="124"/>
      <c r="M49" s="89"/>
    </row>
    <row r="51" spans="1:13" ht="90.75" customHeight="1">
      <c r="A51" s="122" t="s">
        <v>79</v>
      </c>
      <c r="B51" s="122"/>
      <c r="C51" s="122"/>
      <c r="D51" s="122"/>
      <c r="E51" s="122"/>
      <c r="F51" s="122"/>
      <c r="G51" s="122"/>
      <c r="H51" s="122"/>
      <c r="I51" s="122"/>
      <c r="J51" s="122"/>
      <c r="M51" s="89"/>
    </row>
    <row r="52" spans="1:13" ht="19.5" customHeight="1">
      <c r="A52" s="17"/>
      <c r="B52" s="17"/>
      <c r="C52" s="17"/>
      <c r="D52" s="17"/>
      <c r="E52" s="17"/>
      <c r="F52" s="17"/>
      <c r="G52" s="17"/>
      <c r="H52" s="17"/>
      <c r="I52" s="17"/>
      <c r="J52" s="17"/>
    </row>
    <row r="53" spans="1:13" ht="48.75" customHeight="1">
      <c r="A53" s="122" t="s">
        <v>80</v>
      </c>
      <c r="B53" s="122"/>
      <c r="C53" s="122"/>
      <c r="D53" s="122"/>
      <c r="E53" s="122"/>
      <c r="F53" s="122"/>
      <c r="G53" s="122"/>
      <c r="H53" s="122"/>
      <c r="I53" s="122"/>
      <c r="J53" s="122"/>
    </row>
    <row r="54" spans="1:13" ht="25.5" customHeight="1">
      <c r="A54" s="17"/>
      <c r="B54" s="17"/>
      <c r="C54" s="17"/>
      <c r="D54" s="17"/>
      <c r="E54" s="17"/>
      <c r="F54" s="17"/>
      <c r="G54" s="17"/>
      <c r="H54" s="17"/>
      <c r="I54" s="17"/>
      <c r="J54" s="17"/>
    </row>
    <row r="57" spans="1:13" ht="18">
      <c r="A57" s="16" t="s">
        <v>81</v>
      </c>
    </row>
    <row r="58" spans="1:13" ht="15">
      <c r="A58" s="116" t="s">
        <v>82</v>
      </c>
      <c r="F58" s="126" t="s">
        <v>83</v>
      </c>
      <c r="G58" s="126"/>
      <c r="H58" s="126"/>
      <c r="I58" s="126" t="s">
        <v>84</v>
      </c>
      <c r="J58" s="126"/>
    </row>
    <row r="60" spans="1:13">
      <c r="A60" s="13" t="s">
        <v>85</v>
      </c>
    </row>
    <row r="61" spans="1:13">
      <c r="A61" s="110" t="s">
        <v>86</v>
      </c>
      <c r="B61" s="110"/>
      <c r="C61" s="110"/>
      <c r="I61" s="123" t="s">
        <v>87</v>
      </c>
      <c r="J61" s="123"/>
    </row>
    <row r="62" spans="1:13">
      <c r="A62" s="110" t="s">
        <v>88</v>
      </c>
      <c r="B62" s="110"/>
      <c r="C62" s="110"/>
      <c r="I62" s="123"/>
      <c r="J62" s="123"/>
    </row>
    <row r="63" spans="1:13">
      <c r="I63" s="18"/>
      <c r="J63" s="18"/>
    </row>
    <row r="64" spans="1:13" ht="21" customHeight="1">
      <c r="A64" s="110" t="s">
        <v>89</v>
      </c>
      <c r="B64" s="110"/>
      <c r="C64" s="110"/>
      <c r="D64" s="110"/>
      <c r="F64" s="13" t="s">
        <v>90</v>
      </c>
      <c r="I64" s="123" t="s">
        <v>91</v>
      </c>
      <c r="J64" s="123"/>
    </row>
    <row r="65" spans="1:13" ht="21" customHeight="1">
      <c r="A65" s="110" t="s">
        <v>92</v>
      </c>
      <c r="B65" s="110"/>
      <c r="C65" s="110"/>
      <c r="D65" s="110"/>
      <c r="F65" s="13" t="s">
        <v>93</v>
      </c>
      <c r="I65" s="123"/>
      <c r="J65" s="123"/>
    </row>
    <row r="66" spans="1:13" ht="21" customHeight="1">
      <c r="A66" s="125" t="s">
        <v>94</v>
      </c>
      <c r="B66" s="122"/>
      <c r="C66" s="122"/>
      <c r="D66" s="122"/>
      <c r="E66" s="122"/>
      <c r="F66" s="122"/>
      <c r="G66" s="122"/>
      <c r="H66" s="122"/>
      <c r="I66" s="122"/>
      <c r="J66" s="122"/>
    </row>
    <row r="67" spans="1:13" ht="30" customHeight="1">
      <c r="A67" s="110" t="s">
        <v>95</v>
      </c>
      <c r="B67" s="110"/>
      <c r="C67" s="110"/>
      <c r="F67" s="13" t="s">
        <v>96</v>
      </c>
      <c r="I67" s="123" t="s">
        <v>97</v>
      </c>
      <c r="J67" s="123"/>
    </row>
    <row r="68" spans="1:13">
      <c r="A68" s="13" t="s">
        <v>98</v>
      </c>
      <c r="M68" s="89"/>
    </row>
    <row r="71" spans="1:13" ht="15" customHeight="1"/>
  </sheetData>
  <mergeCells count="21">
    <mergeCell ref="I67:J67"/>
    <mergeCell ref="A36:J36"/>
    <mergeCell ref="A38:J38"/>
    <mergeCell ref="A40:J40"/>
    <mergeCell ref="A47:J47"/>
    <mergeCell ref="A49:J49"/>
    <mergeCell ref="A51:J51"/>
    <mergeCell ref="A53:J53"/>
    <mergeCell ref="I61:J62"/>
    <mergeCell ref="I64:J65"/>
    <mergeCell ref="A66:J66"/>
    <mergeCell ref="A46:J46"/>
    <mergeCell ref="F58:H58"/>
    <mergeCell ref="I58:J58"/>
    <mergeCell ref="A28:J28"/>
    <mergeCell ref="A8:J8"/>
    <mergeCell ref="A16:J16"/>
    <mergeCell ref="A18:J18"/>
    <mergeCell ref="A20:J20"/>
    <mergeCell ref="A22:J22"/>
    <mergeCell ref="A26:J26"/>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B17"/>
  <sheetViews>
    <sheetView topLeftCell="A4" workbookViewId="0">
      <selection activeCell="A18" sqref="A18"/>
    </sheetView>
  </sheetViews>
  <sheetFormatPr defaultColWidth="11.42578125" defaultRowHeight="12.75"/>
  <cols>
    <col min="1" max="1" width="16.42578125" style="5" customWidth="1"/>
    <col min="2" max="2" width="67.28515625" style="5" customWidth="1"/>
    <col min="3" max="3" width="3.42578125" style="5" customWidth="1"/>
    <col min="4" max="16384" width="11.42578125" style="5"/>
  </cols>
  <sheetData>
    <row r="3" spans="1:2">
      <c r="A3" s="19" t="s">
        <v>99</v>
      </c>
    </row>
    <row r="5" spans="1:2">
      <c r="B5" s="19" t="s">
        <v>100</v>
      </c>
    </row>
    <row r="6" spans="1:2" ht="51">
      <c r="B6" s="20" t="s">
        <v>101</v>
      </c>
    </row>
    <row r="8" spans="1:2">
      <c r="B8" s="19" t="s">
        <v>102</v>
      </c>
    </row>
    <row r="9" spans="1:2" ht="25.5">
      <c r="A9" s="21" t="s">
        <v>103</v>
      </c>
      <c r="B9" s="5" t="s">
        <v>104</v>
      </c>
    </row>
    <row r="10" spans="1:2">
      <c r="B10" s="5" t="s">
        <v>105</v>
      </c>
    </row>
    <row r="11" spans="1:2">
      <c r="B11" s="5" t="s">
        <v>106</v>
      </c>
    </row>
    <row r="12" spans="1:2">
      <c r="B12" s="5" t="s">
        <v>107</v>
      </c>
    </row>
    <row r="13" spans="1:2">
      <c r="B13" s="5" t="s">
        <v>108</v>
      </c>
    </row>
    <row r="14" spans="1:2">
      <c r="B14" s="5" t="s">
        <v>109</v>
      </c>
    </row>
    <row r="15" spans="1:2">
      <c r="B15" s="5" t="s">
        <v>110</v>
      </c>
    </row>
    <row r="17" spans="1:1">
      <c r="A17" s="22" t="s">
        <v>111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43"/>
  <sheetViews>
    <sheetView topLeftCell="A31" workbookViewId="0">
      <selection activeCell="A8" sqref="A8:J8"/>
    </sheetView>
  </sheetViews>
  <sheetFormatPr defaultColWidth="11.42578125" defaultRowHeight="15"/>
  <cols>
    <col min="4" max="4" width="12.5703125" customWidth="1"/>
    <col min="7" max="7" width="14.85546875" customWidth="1"/>
    <col min="9" max="9" width="15.85546875" customWidth="1"/>
  </cols>
  <sheetData>
    <row r="2" spans="1:14" ht="39" customHeight="1">
      <c r="A2" s="128" t="s">
        <v>112</v>
      </c>
      <c r="B2" s="128"/>
      <c r="C2" s="128"/>
      <c r="D2" s="128"/>
      <c r="E2" s="128"/>
      <c r="F2" s="128"/>
      <c r="G2" s="128"/>
      <c r="H2" s="128"/>
      <c r="I2" s="128"/>
      <c r="J2" s="128"/>
    </row>
    <row r="3" spans="1:14" ht="18.75">
      <c r="A3" s="80"/>
      <c r="B3" s="80"/>
      <c r="C3" s="80"/>
      <c r="D3" s="80"/>
      <c r="E3" s="80"/>
      <c r="F3" s="80"/>
      <c r="G3" s="80"/>
      <c r="H3" s="80"/>
      <c r="I3" s="80"/>
      <c r="J3" s="80"/>
    </row>
    <row r="4" spans="1:14" ht="36" customHeight="1">
      <c r="A4" s="129" t="s">
        <v>113</v>
      </c>
      <c r="B4" s="129"/>
      <c r="C4" s="129"/>
      <c r="D4" s="129"/>
      <c r="E4" s="129"/>
      <c r="F4" s="129"/>
      <c r="G4" s="129"/>
      <c r="H4" s="129"/>
      <c r="I4" s="129"/>
      <c r="J4" s="129"/>
      <c r="N4" s="90"/>
    </row>
    <row r="5" spans="1:14" ht="107.25" customHeight="1">
      <c r="A5" s="130" t="s">
        <v>114</v>
      </c>
      <c r="B5" s="130"/>
      <c r="C5" s="130"/>
      <c r="D5" s="130"/>
      <c r="E5" s="130"/>
      <c r="F5" s="130"/>
      <c r="G5" s="130"/>
      <c r="H5" s="130"/>
      <c r="I5" s="130"/>
      <c r="J5" s="130"/>
      <c r="N5" s="90"/>
    </row>
    <row r="6" spans="1:14" ht="17.25" customHeight="1">
      <c r="A6" s="81"/>
      <c r="B6" s="81"/>
      <c r="C6" s="81"/>
      <c r="D6" s="81"/>
      <c r="E6" s="81"/>
      <c r="F6" s="81"/>
      <c r="G6" s="81"/>
      <c r="H6" s="81"/>
      <c r="I6" s="81"/>
      <c r="J6" s="81"/>
    </row>
    <row r="7" spans="1:14" ht="34.5" customHeight="1">
      <c r="A7" s="129" t="s">
        <v>115</v>
      </c>
      <c r="B7" s="129"/>
      <c r="C7" s="129"/>
      <c r="D7" s="129"/>
      <c r="E7" s="129"/>
      <c r="F7" s="129"/>
      <c r="G7" s="129"/>
      <c r="H7" s="129"/>
      <c r="I7" s="129"/>
      <c r="J7" s="129"/>
    </row>
    <row r="8" spans="1:14" ht="67.5" customHeight="1">
      <c r="A8" s="130" t="s">
        <v>116</v>
      </c>
      <c r="B8" s="130"/>
      <c r="C8" s="130"/>
      <c r="D8" s="130"/>
      <c r="E8" s="130"/>
      <c r="F8" s="130"/>
      <c r="G8" s="130"/>
      <c r="H8" s="130"/>
      <c r="I8" s="130"/>
      <c r="J8" s="130"/>
    </row>
    <row r="9" spans="1:14" ht="14.25" customHeight="1">
      <c r="A9" s="81"/>
      <c r="B9" s="81"/>
      <c r="C9" s="81"/>
      <c r="D9" s="81"/>
      <c r="E9" s="81"/>
      <c r="F9" s="81"/>
      <c r="G9" s="81"/>
      <c r="H9" s="81"/>
      <c r="I9" s="81"/>
      <c r="J9" s="81"/>
    </row>
    <row r="10" spans="1:14" ht="18">
      <c r="A10" s="131" t="s">
        <v>117</v>
      </c>
      <c r="B10" s="131"/>
      <c r="C10" s="131"/>
      <c r="D10" s="131"/>
      <c r="E10" s="131"/>
      <c r="F10" s="131"/>
      <c r="G10" s="131"/>
      <c r="H10" s="131"/>
      <c r="I10" s="131"/>
      <c r="J10" s="131"/>
    </row>
    <row r="11" spans="1:14" ht="18">
      <c r="A11" s="127" t="s">
        <v>118</v>
      </c>
      <c r="B11" s="127"/>
      <c r="C11" s="127"/>
      <c r="D11" s="127"/>
      <c r="E11" s="127"/>
      <c r="F11" s="127"/>
      <c r="G11" s="127"/>
      <c r="H11" s="127"/>
      <c r="I11" s="127"/>
      <c r="J11" s="127"/>
    </row>
    <row r="12" spans="1:14" ht="103.5" customHeight="1">
      <c r="A12" s="80"/>
      <c r="B12" s="130" t="s">
        <v>119</v>
      </c>
      <c r="C12" s="130"/>
      <c r="D12" s="130"/>
      <c r="E12" s="130"/>
      <c r="F12" s="130"/>
      <c r="G12" s="130"/>
      <c r="H12" s="130"/>
      <c r="I12" s="130"/>
      <c r="J12" s="130"/>
    </row>
    <row r="13" spans="1:14" ht="18">
      <c r="A13" s="82" t="s">
        <v>120</v>
      </c>
      <c r="B13" s="127" t="s">
        <v>121</v>
      </c>
      <c r="C13" s="127"/>
      <c r="D13" s="127"/>
      <c r="E13" s="127"/>
      <c r="F13" s="127"/>
      <c r="G13" s="127"/>
      <c r="H13" s="127"/>
      <c r="I13" s="127"/>
      <c r="J13" s="127"/>
    </row>
    <row r="14" spans="1:14" ht="18">
      <c r="A14" s="82" t="s">
        <v>120</v>
      </c>
      <c r="B14" s="127" t="s">
        <v>122</v>
      </c>
      <c r="C14" s="127"/>
      <c r="D14" s="127"/>
      <c r="E14" s="127"/>
      <c r="F14" s="127"/>
      <c r="G14" s="127"/>
      <c r="H14" s="127"/>
      <c r="I14" s="127"/>
      <c r="J14" s="127"/>
    </row>
    <row r="15" spans="1:14" ht="18">
      <c r="A15" s="82" t="s">
        <v>120</v>
      </c>
      <c r="B15" s="127" t="s">
        <v>123</v>
      </c>
      <c r="C15" s="127"/>
      <c r="D15" s="127"/>
      <c r="E15" s="127"/>
      <c r="F15" s="127"/>
      <c r="G15" s="127"/>
      <c r="H15" s="127"/>
      <c r="I15" s="127"/>
      <c r="J15" s="127"/>
    </row>
    <row r="16" spans="1:14" ht="18">
      <c r="A16" s="82" t="s">
        <v>120</v>
      </c>
      <c r="B16" s="127" t="s">
        <v>124</v>
      </c>
      <c r="C16" s="127"/>
      <c r="D16" s="127"/>
      <c r="E16" s="127"/>
      <c r="F16" s="127"/>
      <c r="G16" s="127"/>
      <c r="H16" s="127"/>
      <c r="I16" s="127"/>
      <c r="J16" s="127"/>
    </row>
    <row r="17" spans="1:10" ht="18">
      <c r="A17" s="82" t="s">
        <v>120</v>
      </c>
      <c r="B17" s="127" t="s">
        <v>125</v>
      </c>
      <c r="C17" s="127"/>
      <c r="D17" s="127"/>
      <c r="E17" s="127"/>
      <c r="F17" s="127"/>
      <c r="G17" s="127"/>
      <c r="H17" s="127"/>
      <c r="I17" s="127"/>
      <c r="J17" s="127"/>
    </row>
    <row r="18" spans="1:10" ht="69.75" customHeight="1">
      <c r="A18" s="80"/>
      <c r="B18" s="130" t="s">
        <v>126</v>
      </c>
      <c r="C18" s="130"/>
      <c r="D18" s="130"/>
      <c r="E18" s="130"/>
      <c r="F18" s="130"/>
      <c r="G18" s="130"/>
      <c r="H18" s="130"/>
      <c r="I18" s="130"/>
      <c r="J18" s="130"/>
    </row>
    <row r="19" spans="1:10" ht="13.5" customHeight="1">
      <c r="A19" s="80"/>
      <c r="B19" s="81"/>
      <c r="C19" s="81"/>
      <c r="D19" s="81"/>
      <c r="E19" s="81"/>
      <c r="F19" s="81"/>
      <c r="G19" s="81"/>
      <c r="H19" s="81"/>
      <c r="I19" s="81"/>
      <c r="J19" s="81"/>
    </row>
    <row r="20" spans="1:10" ht="18">
      <c r="A20" s="131" t="s">
        <v>127</v>
      </c>
      <c r="B20" s="131"/>
      <c r="C20" s="131"/>
      <c r="D20" s="131"/>
      <c r="E20" s="131"/>
      <c r="F20" s="131"/>
      <c r="G20" s="131"/>
      <c r="H20" s="131"/>
      <c r="I20" s="131"/>
      <c r="J20" s="131"/>
    </row>
    <row r="21" spans="1:10" ht="32.25" customHeight="1">
      <c r="A21" s="80"/>
      <c r="B21" s="127" t="s">
        <v>128</v>
      </c>
      <c r="C21" s="127"/>
      <c r="D21" s="127"/>
      <c r="E21" s="127"/>
      <c r="F21" s="127"/>
      <c r="G21" s="127"/>
      <c r="H21" s="127"/>
      <c r="I21" s="127"/>
      <c r="J21" s="127"/>
    </row>
    <row r="22" spans="1:10" ht="90.75" customHeight="1">
      <c r="A22" s="82" t="s">
        <v>120</v>
      </c>
      <c r="B22" s="130" t="s">
        <v>129</v>
      </c>
      <c r="C22" s="130"/>
      <c r="D22" s="130"/>
      <c r="E22" s="130"/>
      <c r="F22" s="130"/>
      <c r="G22" s="130"/>
      <c r="H22" s="130"/>
      <c r="I22" s="130"/>
      <c r="J22" s="130"/>
    </row>
    <row r="23" spans="1:10" ht="18.75">
      <c r="A23" s="83"/>
      <c r="B23" s="132" t="s">
        <v>130</v>
      </c>
      <c r="C23" s="132"/>
      <c r="D23" s="132"/>
      <c r="E23" s="132"/>
      <c r="F23" s="132"/>
      <c r="G23" s="132"/>
      <c r="H23" s="132"/>
      <c r="I23" s="132"/>
      <c r="J23" s="132"/>
    </row>
    <row r="24" spans="1:10" ht="18">
      <c r="A24" s="82" t="s">
        <v>120</v>
      </c>
      <c r="B24" s="127" t="s">
        <v>131</v>
      </c>
      <c r="C24" s="127"/>
      <c r="D24" s="127"/>
      <c r="E24" s="127"/>
      <c r="F24" s="127"/>
      <c r="G24" s="127"/>
      <c r="H24" s="127"/>
      <c r="I24" s="127"/>
      <c r="J24" s="127"/>
    </row>
    <row r="25" spans="1:10" ht="18">
      <c r="A25" s="82"/>
      <c r="B25" s="86"/>
      <c r="C25" s="86"/>
      <c r="D25" s="86"/>
      <c r="E25" s="86"/>
      <c r="F25" s="86"/>
      <c r="G25" s="86"/>
      <c r="H25" s="86"/>
      <c r="I25" s="86"/>
      <c r="J25" s="86"/>
    </row>
    <row r="26" spans="1:10" ht="18.75">
      <c r="A26" s="83"/>
      <c r="B26" s="131" t="s">
        <v>132</v>
      </c>
      <c r="C26" s="131"/>
      <c r="D26" s="131"/>
      <c r="E26" s="131"/>
      <c r="F26" s="131"/>
      <c r="G26" s="131"/>
      <c r="H26" s="131"/>
      <c r="I26" s="131"/>
      <c r="J26" s="131"/>
    </row>
    <row r="27" spans="1:10" ht="18">
      <c r="A27" s="82" t="s">
        <v>120</v>
      </c>
      <c r="B27" s="127" t="s">
        <v>133</v>
      </c>
      <c r="C27" s="127"/>
      <c r="D27" s="127"/>
      <c r="E27" s="127"/>
      <c r="F27" s="127"/>
      <c r="G27" s="127"/>
      <c r="H27" s="127"/>
      <c r="I27" s="127"/>
      <c r="J27" s="127"/>
    </row>
    <row r="28" spans="1:10" ht="18">
      <c r="A28" s="82"/>
      <c r="B28" s="86"/>
      <c r="C28" s="86"/>
      <c r="D28" s="86"/>
      <c r="E28" s="86"/>
      <c r="F28" s="86"/>
      <c r="G28" s="86"/>
      <c r="H28" s="86"/>
      <c r="I28" s="86"/>
      <c r="J28" s="86"/>
    </row>
    <row r="29" spans="1:10" ht="18.75">
      <c r="A29" s="83"/>
      <c r="B29" s="133" t="s">
        <v>134</v>
      </c>
      <c r="C29" s="133"/>
      <c r="D29" s="133"/>
      <c r="E29" s="133"/>
      <c r="F29" s="133"/>
      <c r="G29" s="133"/>
      <c r="H29" s="133"/>
      <c r="I29" s="133"/>
      <c r="J29" s="133"/>
    </row>
    <row r="30" spans="1:10" ht="18">
      <c r="A30" s="82" t="s">
        <v>120</v>
      </c>
      <c r="B30" s="127" t="s">
        <v>135</v>
      </c>
      <c r="C30" s="127"/>
      <c r="D30" s="127"/>
      <c r="E30" s="127"/>
      <c r="F30" s="127"/>
      <c r="G30" s="127"/>
      <c r="H30" s="127"/>
      <c r="I30" s="127"/>
      <c r="J30" s="127"/>
    </row>
    <row r="31" spans="1:10" ht="18">
      <c r="A31" s="82" t="s">
        <v>120</v>
      </c>
      <c r="B31" s="127" t="s">
        <v>136</v>
      </c>
      <c r="C31" s="127"/>
      <c r="D31" s="127"/>
      <c r="E31" s="127"/>
      <c r="F31" s="127"/>
      <c r="G31" s="127"/>
      <c r="H31" s="127"/>
      <c r="I31" s="127"/>
      <c r="J31" s="127"/>
    </row>
    <row r="32" spans="1:10" ht="18">
      <c r="A32" s="82" t="s">
        <v>120</v>
      </c>
      <c r="B32" s="127" t="s">
        <v>137</v>
      </c>
      <c r="C32" s="127"/>
      <c r="D32" s="127"/>
      <c r="E32" s="127"/>
      <c r="F32" s="127"/>
      <c r="G32" s="127"/>
      <c r="H32" s="127"/>
      <c r="I32" s="127"/>
      <c r="J32" s="127"/>
    </row>
    <row r="33" spans="1:10" ht="18">
      <c r="A33" s="82"/>
      <c r="B33" s="86"/>
      <c r="C33" s="86"/>
      <c r="D33" s="86"/>
      <c r="E33" s="86"/>
      <c r="F33" s="86"/>
      <c r="G33" s="86"/>
      <c r="H33" s="86"/>
      <c r="I33" s="86"/>
      <c r="J33" s="86"/>
    </row>
    <row r="34" spans="1:10" ht="18.75">
      <c r="A34" s="83"/>
      <c r="B34" s="131" t="s">
        <v>138</v>
      </c>
      <c r="C34" s="131"/>
      <c r="D34" s="131"/>
      <c r="E34" s="131"/>
      <c r="F34" s="131"/>
      <c r="G34" s="131"/>
      <c r="H34" s="131"/>
      <c r="I34" s="131"/>
      <c r="J34" s="131"/>
    </row>
    <row r="35" spans="1:10" ht="18">
      <c r="A35" s="82" t="s">
        <v>120</v>
      </c>
      <c r="B35" s="127" t="s">
        <v>139</v>
      </c>
      <c r="C35" s="127"/>
      <c r="D35" s="127"/>
      <c r="E35" s="127"/>
      <c r="F35" s="127"/>
      <c r="G35" s="127"/>
      <c r="H35" s="127"/>
      <c r="I35" s="127"/>
      <c r="J35" s="127"/>
    </row>
    <row r="36" spans="1:10" ht="18">
      <c r="A36" s="84"/>
      <c r="B36" s="84"/>
      <c r="C36" s="84"/>
      <c r="D36" s="84"/>
      <c r="E36" s="84"/>
      <c r="F36" s="84"/>
      <c r="G36" s="84"/>
      <c r="H36" s="84"/>
      <c r="I36" s="84"/>
      <c r="J36" s="84"/>
    </row>
    <row r="37" spans="1:10" ht="18">
      <c r="A37" s="105" t="s">
        <v>140</v>
      </c>
      <c r="B37" s="106"/>
      <c r="C37" s="106"/>
      <c r="D37" s="106"/>
      <c r="E37" s="106"/>
      <c r="F37" s="106"/>
      <c r="G37" s="106"/>
      <c r="H37" s="84"/>
      <c r="I37" s="84"/>
      <c r="J37" s="84"/>
    </row>
    <row r="38" spans="1:10" ht="18.75">
      <c r="A38" s="80"/>
      <c r="B38" s="80"/>
      <c r="C38" s="80"/>
      <c r="D38" s="80"/>
      <c r="E38" s="80"/>
      <c r="F38" s="80"/>
      <c r="G38" s="80"/>
      <c r="H38" s="80"/>
      <c r="I38" s="80"/>
      <c r="J38" s="80"/>
    </row>
    <row r="39" spans="1:10" ht="44.25" customHeight="1">
      <c r="A39" s="134" t="s">
        <v>141</v>
      </c>
      <c r="B39" s="134"/>
      <c r="C39" s="134"/>
      <c r="D39" s="134"/>
      <c r="E39" s="134"/>
      <c r="F39" s="134"/>
      <c r="G39" s="134"/>
      <c r="H39" s="134"/>
      <c r="I39" s="134"/>
      <c r="J39" s="134"/>
    </row>
    <row r="40" spans="1:10" ht="42.75" customHeight="1">
      <c r="A40" s="134" t="s">
        <v>142</v>
      </c>
      <c r="B40" s="134"/>
      <c r="C40" s="134"/>
      <c r="D40" s="134"/>
      <c r="E40" s="134"/>
      <c r="F40" s="134"/>
      <c r="G40" s="134"/>
      <c r="H40" s="134"/>
      <c r="I40" s="134"/>
      <c r="J40" s="134"/>
    </row>
    <row r="41" spans="1:10" ht="28.5" customHeight="1">
      <c r="A41" s="80" t="s">
        <v>143</v>
      </c>
      <c r="B41" s="80"/>
      <c r="C41" s="80"/>
      <c r="D41" s="80"/>
      <c r="E41" s="80"/>
      <c r="F41" s="80"/>
      <c r="G41" s="80"/>
      <c r="H41" s="80"/>
      <c r="I41" s="80"/>
      <c r="J41" s="80"/>
    </row>
    <row r="42" spans="1:10" ht="39" customHeight="1">
      <c r="A42" s="134" t="s">
        <v>144</v>
      </c>
      <c r="B42" s="134"/>
      <c r="C42" s="134"/>
      <c r="D42" s="134"/>
      <c r="E42" s="134"/>
      <c r="F42" s="134"/>
      <c r="G42" s="134"/>
      <c r="H42" s="134"/>
      <c r="I42" s="134"/>
      <c r="J42" s="134"/>
    </row>
    <row r="43" spans="1:10" ht="58.5" customHeight="1">
      <c r="A43" s="134" t="s">
        <v>145</v>
      </c>
      <c r="B43" s="134"/>
      <c r="C43" s="134"/>
      <c r="D43" s="134"/>
      <c r="E43" s="134"/>
      <c r="F43" s="134"/>
      <c r="G43" s="134"/>
      <c r="H43" s="134"/>
      <c r="I43" s="134"/>
      <c r="J43" s="134"/>
    </row>
  </sheetData>
  <mergeCells count="31">
    <mergeCell ref="A43:J43"/>
    <mergeCell ref="B32:J32"/>
    <mergeCell ref="B34:J34"/>
    <mergeCell ref="B35:J35"/>
    <mergeCell ref="A39:J39"/>
    <mergeCell ref="A40:J40"/>
    <mergeCell ref="A42:J42"/>
    <mergeCell ref="B31:J31"/>
    <mergeCell ref="B17:J17"/>
    <mergeCell ref="B18:J18"/>
    <mergeCell ref="A20:J20"/>
    <mergeCell ref="B21:J21"/>
    <mergeCell ref="B22:J22"/>
    <mergeCell ref="B23:J23"/>
    <mergeCell ref="B24:J24"/>
    <mergeCell ref="B26:J26"/>
    <mergeCell ref="B27:J27"/>
    <mergeCell ref="B29:J29"/>
    <mergeCell ref="B30:J30"/>
    <mergeCell ref="B16:J16"/>
    <mergeCell ref="A2:J2"/>
    <mergeCell ref="A4:J4"/>
    <mergeCell ref="A5:J5"/>
    <mergeCell ref="A7:J7"/>
    <mergeCell ref="A8:J8"/>
    <mergeCell ref="A10:J10"/>
    <mergeCell ref="A11:J11"/>
    <mergeCell ref="B12:J12"/>
    <mergeCell ref="B13:J13"/>
    <mergeCell ref="B14:J14"/>
    <mergeCell ref="B15:J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workbookViewId="0">
      <selection activeCell="M7" sqref="M7"/>
    </sheetView>
  </sheetViews>
  <sheetFormatPr defaultColWidth="11.42578125" defaultRowHeight="15"/>
  <sheetData>
    <row r="1" spans="1:13" ht="21">
      <c r="A1" s="85" t="s">
        <v>146</v>
      </c>
      <c r="B1" s="85"/>
      <c r="C1" s="85"/>
      <c r="D1" s="85"/>
      <c r="E1" s="85"/>
      <c r="F1" s="85"/>
      <c r="G1" s="85"/>
      <c r="H1" s="85"/>
      <c r="I1" s="85"/>
      <c r="J1" s="85"/>
      <c r="K1" s="85"/>
    </row>
    <row r="2" spans="1:13" ht="21">
      <c r="A2" s="85"/>
      <c r="B2" s="85"/>
      <c r="C2" s="85"/>
      <c r="D2" s="85"/>
      <c r="E2" s="85"/>
      <c r="F2" s="85"/>
      <c r="G2" s="85"/>
      <c r="H2" s="85"/>
      <c r="I2" s="85"/>
      <c r="J2" s="85"/>
      <c r="K2" s="85"/>
    </row>
    <row r="3" spans="1:13" ht="21">
      <c r="A3" s="85" t="s">
        <v>147</v>
      </c>
      <c r="B3" s="85"/>
      <c r="C3" s="85"/>
      <c r="D3" s="85"/>
      <c r="E3" s="85"/>
      <c r="F3" s="85"/>
      <c r="G3" s="85"/>
      <c r="H3" s="85"/>
      <c r="I3" s="85"/>
      <c r="J3" s="85"/>
      <c r="K3" s="85"/>
    </row>
    <row r="4" spans="1:13" ht="21">
      <c r="A4" s="85" t="s">
        <v>148</v>
      </c>
      <c r="B4" s="85"/>
      <c r="C4" s="85"/>
      <c r="D4" s="85"/>
      <c r="E4" s="85"/>
      <c r="F4" s="85"/>
      <c r="G4" s="85"/>
      <c r="H4" s="85"/>
      <c r="I4" s="85"/>
      <c r="J4" s="85"/>
      <c r="K4" s="85"/>
    </row>
    <row r="5" spans="1:13" ht="21">
      <c r="A5" s="85"/>
      <c r="B5" s="85"/>
      <c r="C5" s="85"/>
      <c r="D5" s="85"/>
      <c r="E5" s="85"/>
      <c r="F5" s="85"/>
      <c r="G5" s="85"/>
      <c r="H5" s="85"/>
      <c r="I5" s="85"/>
      <c r="J5" s="85"/>
      <c r="K5" s="85"/>
    </row>
    <row r="6" spans="1:13" ht="150.75" customHeight="1">
      <c r="A6" s="135" t="s">
        <v>149</v>
      </c>
      <c r="B6" s="135"/>
      <c r="C6" s="135"/>
      <c r="D6" s="135"/>
      <c r="E6" s="135"/>
      <c r="F6" s="135"/>
      <c r="G6" s="135"/>
      <c r="H6" s="135"/>
      <c r="I6" s="135"/>
      <c r="J6" s="135"/>
      <c r="K6" s="135"/>
    </row>
    <row r="7" spans="1:13" ht="278.25" customHeight="1">
      <c r="A7" s="135" t="s">
        <v>150</v>
      </c>
      <c r="B7" s="135"/>
      <c r="C7" s="135"/>
      <c r="D7" s="135"/>
      <c r="E7" s="135"/>
      <c r="F7" s="135"/>
      <c r="G7" s="135"/>
      <c r="H7" s="135"/>
      <c r="I7" s="135"/>
      <c r="J7" s="135"/>
      <c r="K7" s="135"/>
      <c r="M7" s="91"/>
    </row>
    <row r="8" spans="1:13" ht="84.75" customHeight="1">
      <c r="A8" s="135" t="s">
        <v>151</v>
      </c>
      <c r="B8" s="135"/>
      <c r="C8" s="135"/>
      <c r="D8" s="135"/>
      <c r="E8" s="135"/>
      <c r="F8" s="135"/>
      <c r="G8" s="135"/>
      <c r="H8" s="135"/>
      <c r="I8" s="135"/>
      <c r="J8" s="135"/>
      <c r="K8" s="135"/>
      <c r="M8" t="s">
        <v>152</v>
      </c>
    </row>
    <row r="9" spans="1:13" ht="21">
      <c r="A9" s="136" t="s">
        <v>153</v>
      </c>
      <c r="B9" s="136"/>
      <c r="C9" s="136"/>
      <c r="D9" s="136"/>
      <c r="E9" s="136"/>
      <c r="F9" s="136"/>
      <c r="G9" s="136"/>
      <c r="H9" s="136"/>
      <c r="I9" s="136"/>
      <c r="J9" s="136"/>
      <c r="K9" s="136"/>
    </row>
    <row r="10" spans="1:13" ht="21">
      <c r="A10" s="136" t="s">
        <v>154</v>
      </c>
      <c r="B10" s="136"/>
      <c r="C10" s="136"/>
      <c r="D10" s="136"/>
      <c r="E10" s="136"/>
      <c r="F10" s="136"/>
      <c r="G10" s="136"/>
      <c r="H10" s="136"/>
      <c r="I10" s="136"/>
      <c r="J10" s="136"/>
      <c r="K10" s="136"/>
    </row>
    <row r="11" spans="1:13" ht="39" customHeight="1">
      <c r="A11" s="135" t="s">
        <v>155</v>
      </c>
      <c r="B11" s="135"/>
      <c r="C11" s="135"/>
      <c r="D11" s="135"/>
      <c r="E11" s="135"/>
      <c r="F11" s="135"/>
      <c r="G11" s="135"/>
      <c r="H11" s="135"/>
      <c r="I11" s="135"/>
      <c r="J11" s="135"/>
      <c r="K11" s="135"/>
    </row>
    <row r="12" spans="1:13" ht="21">
      <c r="A12" s="85"/>
      <c r="B12" s="85"/>
      <c r="C12" s="85"/>
      <c r="D12" s="85"/>
      <c r="E12" s="85"/>
      <c r="F12" s="85"/>
      <c r="G12" s="85"/>
      <c r="H12" s="85"/>
      <c r="I12" s="85"/>
      <c r="J12" s="85"/>
      <c r="K12" s="85"/>
    </row>
    <row r="13" spans="1:13" ht="110.25" customHeight="1">
      <c r="A13" s="135" t="s">
        <v>156</v>
      </c>
      <c r="B13" s="135"/>
      <c r="C13" s="135"/>
      <c r="D13" s="135"/>
      <c r="E13" s="135"/>
      <c r="F13" s="135"/>
      <c r="G13" s="135"/>
      <c r="H13" s="135"/>
      <c r="I13" s="135"/>
      <c r="J13" s="135"/>
      <c r="K13" s="135"/>
    </row>
    <row r="14" spans="1:13" ht="84.75" customHeight="1">
      <c r="A14" s="135" t="s">
        <v>157</v>
      </c>
      <c r="B14" s="135"/>
      <c r="C14" s="135"/>
      <c r="D14" s="135"/>
      <c r="E14" s="135"/>
      <c r="F14" s="135"/>
      <c r="G14" s="135"/>
      <c r="H14" s="135"/>
      <c r="I14" s="135"/>
      <c r="J14" s="135"/>
      <c r="K14" s="135"/>
    </row>
    <row r="15" spans="1:13" ht="87" customHeight="1">
      <c r="A15" s="135" t="s">
        <v>158</v>
      </c>
      <c r="B15" s="135"/>
      <c r="C15" s="135"/>
      <c r="D15" s="135"/>
      <c r="E15" s="135"/>
      <c r="F15" s="135"/>
      <c r="G15" s="135"/>
      <c r="H15" s="135"/>
      <c r="I15" s="135"/>
      <c r="J15" s="135"/>
      <c r="K15" s="135"/>
    </row>
    <row r="16" spans="1:13" ht="41.25" customHeight="1">
      <c r="A16" s="135" t="s">
        <v>159</v>
      </c>
      <c r="B16" s="135"/>
      <c r="C16" s="135"/>
      <c r="D16" s="135"/>
      <c r="E16" s="135"/>
      <c r="F16" s="135"/>
      <c r="G16" s="135"/>
      <c r="H16" s="135"/>
      <c r="I16" s="135"/>
      <c r="J16" s="135"/>
      <c r="K16" s="135"/>
    </row>
    <row r="17" spans="1:11" ht="76.5" customHeight="1">
      <c r="A17" s="135" t="s">
        <v>160</v>
      </c>
      <c r="B17" s="135"/>
      <c r="C17" s="135"/>
      <c r="D17" s="135"/>
      <c r="E17" s="135"/>
      <c r="F17" s="135"/>
      <c r="G17" s="135"/>
      <c r="H17" s="135"/>
      <c r="I17" s="135"/>
      <c r="J17" s="135"/>
      <c r="K17" s="135"/>
    </row>
    <row r="18" spans="1:11" ht="16.5" customHeight="1">
      <c r="A18" s="87"/>
      <c r="B18" s="87"/>
      <c r="C18" s="87"/>
      <c r="D18" s="87"/>
      <c r="E18" s="87"/>
      <c r="F18" s="87"/>
      <c r="G18" s="87"/>
      <c r="H18" s="87"/>
      <c r="I18" s="87"/>
      <c r="J18" s="87"/>
      <c r="K18" s="87"/>
    </row>
    <row r="19" spans="1:11" ht="21">
      <c r="A19" s="85" t="s">
        <v>161</v>
      </c>
      <c r="B19" s="85"/>
      <c r="C19" s="85"/>
      <c r="D19" s="85"/>
      <c r="E19" s="85"/>
      <c r="F19" s="85"/>
      <c r="G19" s="85"/>
      <c r="H19" s="85"/>
      <c r="I19" s="85"/>
      <c r="J19" s="85"/>
      <c r="K19" s="85"/>
    </row>
    <row r="20" spans="1:11" ht="21">
      <c r="A20" s="85"/>
      <c r="B20" s="85"/>
      <c r="C20" s="85"/>
      <c r="D20" s="85"/>
      <c r="E20" s="85"/>
      <c r="F20" s="85"/>
      <c r="G20" s="85"/>
      <c r="H20" s="85"/>
      <c r="I20" s="85"/>
      <c r="J20" s="85"/>
      <c r="K20" s="85"/>
    </row>
    <row r="21" spans="1:11" ht="21">
      <c r="A21" s="85" t="s">
        <v>162</v>
      </c>
      <c r="B21" s="85"/>
      <c r="C21" s="85"/>
      <c r="D21" s="85"/>
      <c r="E21" s="85"/>
      <c r="F21" s="85"/>
      <c r="G21" s="85"/>
      <c r="H21" s="85"/>
      <c r="I21" s="85"/>
      <c r="J21" s="85"/>
      <c r="K21" s="85"/>
    </row>
    <row r="22" spans="1:11" ht="21">
      <c r="A22" s="85" t="s">
        <v>163</v>
      </c>
      <c r="B22" s="85"/>
      <c r="C22" s="85"/>
      <c r="D22" s="85"/>
      <c r="E22" s="85"/>
      <c r="F22" s="85"/>
      <c r="G22" s="85"/>
      <c r="H22" s="85"/>
      <c r="I22" s="85"/>
      <c r="J22" s="85"/>
      <c r="K22" s="85"/>
    </row>
    <row r="23" spans="1:11" ht="21">
      <c r="A23" s="85" t="s">
        <v>164</v>
      </c>
      <c r="B23" s="85"/>
      <c r="C23" s="85"/>
      <c r="D23" s="85"/>
      <c r="E23" s="85"/>
      <c r="F23" s="85"/>
      <c r="G23" s="85"/>
      <c r="H23" s="85"/>
      <c r="I23" s="85"/>
      <c r="J23" s="85"/>
      <c r="K23" s="85"/>
    </row>
    <row r="24" spans="1:11" ht="21">
      <c r="A24" s="85"/>
      <c r="B24" s="85"/>
      <c r="C24" s="85"/>
      <c r="D24" s="85"/>
      <c r="E24" s="85"/>
      <c r="F24" s="85"/>
      <c r="G24" s="85"/>
      <c r="H24" s="85"/>
      <c r="I24" s="85"/>
      <c r="J24" s="85"/>
      <c r="K24" s="85"/>
    </row>
  </sheetData>
  <mergeCells count="11">
    <mergeCell ref="A13:K13"/>
    <mergeCell ref="A14:K14"/>
    <mergeCell ref="A15:K15"/>
    <mergeCell ref="A16:K16"/>
    <mergeCell ref="A17:K17"/>
    <mergeCell ref="A11:K11"/>
    <mergeCell ref="A6:K6"/>
    <mergeCell ref="A7:K7"/>
    <mergeCell ref="A8:K8"/>
    <mergeCell ref="A9:K9"/>
    <mergeCell ref="A10:K10"/>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0"/>
  <sheetViews>
    <sheetView tabSelected="1" workbookViewId="0">
      <selection activeCell="I30" sqref="I30"/>
    </sheetView>
  </sheetViews>
  <sheetFormatPr defaultColWidth="11.42578125" defaultRowHeight="15"/>
  <cols>
    <col min="1" max="1" width="15.7109375" customWidth="1"/>
    <col min="2" max="2" width="45.7109375" customWidth="1"/>
    <col min="8" max="8" width="11.42578125" customWidth="1"/>
  </cols>
  <sheetData>
    <row r="1" spans="1:10">
      <c r="A1" s="3" t="s">
        <v>165</v>
      </c>
      <c r="C1" s="23"/>
      <c r="D1" s="23"/>
      <c r="E1" s="23"/>
      <c r="F1" s="23"/>
      <c r="H1" s="24" t="s">
        <v>166</v>
      </c>
    </row>
    <row r="2" spans="1:10">
      <c r="A2" s="3" t="s">
        <v>167</v>
      </c>
      <c r="C2" s="23"/>
      <c r="D2" s="23"/>
      <c r="E2" s="23"/>
      <c r="F2" s="23"/>
      <c r="G2" s="25"/>
      <c r="H2" s="26" t="s">
        <v>168</v>
      </c>
    </row>
    <row r="3" spans="1:10">
      <c r="A3" s="3" t="s">
        <v>169</v>
      </c>
      <c r="B3" s="27"/>
      <c r="C3" s="23"/>
      <c r="D3" s="23"/>
      <c r="E3" s="23"/>
      <c r="F3" s="23"/>
      <c r="H3" s="28"/>
    </row>
    <row r="4" spans="1:10">
      <c r="A4" s="1"/>
      <c r="B4" s="27"/>
      <c r="C4" s="23"/>
      <c r="D4" s="23"/>
      <c r="E4" s="23"/>
      <c r="F4" s="23"/>
      <c r="G4" s="1"/>
      <c r="H4" s="28"/>
    </row>
    <row r="5" spans="1:10">
      <c r="C5" s="23"/>
      <c r="D5" s="23"/>
      <c r="E5" s="23"/>
      <c r="F5" s="23"/>
      <c r="H5" s="28"/>
    </row>
    <row r="6" spans="1:10" ht="24" customHeight="1">
      <c r="A6" s="126" t="s">
        <v>170</v>
      </c>
      <c r="B6" s="126"/>
      <c r="C6" s="126"/>
      <c r="D6" s="126"/>
      <c r="E6" s="126"/>
      <c r="F6" s="126"/>
      <c r="G6" s="126"/>
      <c r="H6" s="126"/>
    </row>
    <row r="7" spans="1:10" ht="45" customHeight="1">
      <c r="A7" s="138" t="s">
        <v>171</v>
      </c>
      <c r="B7" s="138"/>
      <c r="C7" s="138"/>
      <c r="D7" s="138"/>
      <c r="E7" s="138"/>
      <c r="F7" s="138"/>
      <c r="G7" s="138"/>
      <c r="H7" s="138"/>
    </row>
    <row r="8" spans="1:10">
      <c r="C8" s="23"/>
      <c r="D8" s="23"/>
      <c r="E8" s="23"/>
      <c r="F8" s="23"/>
    </row>
    <row r="9" spans="1:10" ht="51">
      <c r="A9" s="29" t="s">
        <v>172</v>
      </c>
      <c r="B9" s="139" t="s">
        <v>173</v>
      </c>
      <c r="C9" s="139"/>
      <c r="D9" s="139"/>
      <c r="E9" s="139"/>
      <c r="F9" s="139"/>
      <c r="G9" s="30" t="s">
        <v>174</v>
      </c>
      <c r="H9" s="30" t="s">
        <v>175</v>
      </c>
      <c r="J9" s="31"/>
    </row>
    <row r="10" spans="1:10" ht="27.75" customHeight="1">
      <c r="A10" s="30" t="s">
        <v>176</v>
      </c>
      <c r="B10" s="137" t="s">
        <v>177</v>
      </c>
      <c r="C10" s="137"/>
      <c r="D10" s="137"/>
      <c r="E10" s="137"/>
      <c r="F10" s="137"/>
      <c r="G10" s="29"/>
      <c r="H10" s="29" t="s">
        <v>178</v>
      </c>
    </row>
    <row r="11" spans="1:10" ht="59.25" customHeight="1">
      <c r="A11" s="30" t="s">
        <v>179</v>
      </c>
      <c r="B11" s="140" t="s">
        <v>180</v>
      </c>
      <c r="C11" s="140"/>
      <c r="D11" s="140"/>
      <c r="E11" s="140"/>
      <c r="F11" s="140"/>
      <c r="G11" s="29" t="s">
        <v>178</v>
      </c>
      <c r="H11" s="29"/>
    </row>
    <row r="12" spans="1:10" ht="37.5" customHeight="1">
      <c r="A12" s="30" t="s">
        <v>181</v>
      </c>
      <c r="B12" s="140" t="s">
        <v>182</v>
      </c>
      <c r="C12" s="140"/>
      <c r="D12" s="140"/>
      <c r="E12" s="140"/>
      <c r="F12" s="140"/>
      <c r="G12" s="29" t="s">
        <v>178</v>
      </c>
      <c r="H12" s="29"/>
    </row>
    <row r="13" spans="1:10" ht="33.75" customHeight="1">
      <c r="A13" s="30" t="s">
        <v>183</v>
      </c>
      <c r="B13" s="137" t="s">
        <v>184</v>
      </c>
      <c r="C13" s="137"/>
      <c r="D13" s="137"/>
      <c r="E13" s="137"/>
      <c r="F13" s="137"/>
      <c r="G13" s="29"/>
      <c r="H13" s="29" t="s">
        <v>178</v>
      </c>
    </row>
    <row r="14" spans="1:10" ht="49.5" customHeight="1">
      <c r="A14" s="30" t="s">
        <v>185</v>
      </c>
      <c r="B14" s="137" t="s">
        <v>186</v>
      </c>
      <c r="C14" s="137"/>
      <c r="D14" s="137"/>
      <c r="E14" s="137"/>
      <c r="F14" s="137"/>
      <c r="G14" s="29"/>
      <c r="H14" s="29" t="s">
        <v>178</v>
      </c>
    </row>
    <row r="15" spans="1:10" ht="45" customHeight="1">
      <c r="A15" s="30" t="s">
        <v>187</v>
      </c>
      <c r="B15" s="137" t="s">
        <v>188</v>
      </c>
      <c r="C15" s="137"/>
      <c r="D15" s="137"/>
      <c r="E15" s="137"/>
      <c r="F15" s="137"/>
      <c r="G15" s="29"/>
      <c r="H15" s="29" t="s">
        <v>178</v>
      </c>
    </row>
    <row r="16" spans="1:10" ht="34.5" customHeight="1">
      <c r="A16" s="30" t="s">
        <v>189</v>
      </c>
      <c r="B16" s="140" t="s">
        <v>190</v>
      </c>
      <c r="C16" s="140"/>
      <c r="D16" s="140"/>
      <c r="E16" s="140"/>
      <c r="F16" s="140"/>
      <c r="G16" s="29" t="s">
        <v>178</v>
      </c>
      <c r="H16" s="29"/>
    </row>
    <row r="17" spans="1:9" ht="37.5" customHeight="1">
      <c r="A17" s="30" t="s">
        <v>191</v>
      </c>
      <c r="B17" s="137" t="s">
        <v>192</v>
      </c>
      <c r="C17" s="137"/>
      <c r="D17" s="137"/>
      <c r="E17" s="137"/>
      <c r="F17" s="137"/>
      <c r="G17" s="29"/>
      <c r="H17" s="29" t="s">
        <v>178</v>
      </c>
    </row>
    <row r="18" spans="1:9" ht="33.75" customHeight="1">
      <c r="A18" s="30" t="s">
        <v>193</v>
      </c>
      <c r="B18" s="137" t="s">
        <v>194</v>
      </c>
      <c r="C18" s="137"/>
      <c r="D18" s="137"/>
      <c r="E18" s="137"/>
      <c r="F18" s="137"/>
      <c r="G18" s="29"/>
      <c r="H18" s="29" t="s">
        <v>178</v>
      </c>
    </row>
    <row r="19" spans="1:9" ht="58.5" customHeight="1">
      <c r="A19" s="30" t="s">
        <v>195</v>
      </c>
      <c r="B19" s="137" t="s">
        <v>196</v>
      </c>
      <c r="C19" s="137"/>
      <c r="D19" s="137"/>
      <c r="E19" s="137"/>
      <c r="F19" s="137"/>
      <c r="G19" s="29"/>
      <c r="H19" s="29" t="s">
        <v>178</v>
      </c>
    </row>
    <row r="20" spans="1:9" ht="26.25" customHeight="1">
      <c r="A20" s="30" t="s">
        <v>197</v>
      </c>
      <c r="B20" s="137" t="s">
        <v>198</v>
      </c>
      <c r="C20" s="137"/>
      <c r="D20" s="137"/>
      <c r="E20" s="137"/>
      <c r="F20" s="137"/>
      <c r="G20" s="29"/>
      <c r="H20" s="29" t="s">
        <v>178</v>
      </c>
    </row>
    <row r="21" spans="1:9" ht="45" customHeight="1">
      <c r="A21" s="30" t="s">
        <v>199</v>
      </c>
      <c r="B21" s="137" t="s">
        <v>200</v>
      </c>
      <c r="C21" s="137"/>
      <c r="D21" s="137"/>
      <c r="E21" s="137"/>
      <c r="F21" s="137"/>
      <c r="G21" s="29"/>
      <c r="H21" s="29" t="s">
        <v>178</v>
      </c>
    </row>
    <row r="22" spans="1:9" ht="23.25" customHeight="1">
      <c r="A22" s="30" t="s">
        <v>201</v>
      </c>
      <c r="B22" s="140" t="s">
        <v>202</v>
      </c>
      <c r="C22" s="140"/>
      <c r="D22" s="140"/>
      <c r="E22" s="140"/>
      <c r="F22" s="140"/>
      <c r="G22" s="29" t="s">
        <v>178</v>
      </c>
      <c r="H22" s="29"/>
    </row>
    <row r="23" spans="1:9" ht="48.75" customHeight="1">
      <c r="A23" s="30" t="s">
        <v>203</v>
      </c>
      <c r="B23" s="140" t="s">
        <v>204</v>
      </c>
      <c r="C23" s="140"/>
      <c r="D23" s="140"/>
      <c r="E23" s="140"/>
      <c r="F23" s="140"/>
      <c r="G23" s="29" t="s">
        <v>178</v>
      </c>
      <c r="H23" s="29"/>
    </row>
    <row r="24" spans="1:9" ht="46.5" customHeight="1">
      <c r="A24" s="30" t="s">
        <v>205</v>
      </c>
      <c r="B24" s="140" t="s">
        <v>206</v>
      </c>
      <c r="C24" s="140"/>
      <c r="D24" s="140"/>
      <c r="E24" s="140"/>
      <c r="F24" s="140"/>
      <c r="G24" s="29" t="s">
        <v>178</v>
      </c>
      <c r="H24" s="29"/>
    </row>
    <row r="25" spans="1:9" ht="45" customHeight="1">
      <c r="A25" s="30" t="s">
        <v>207</v>
      </c>
      <c r="B25" s="140" t="s">
        <v>208</v>
      </c>
      <c r="C25" s="140"/>
      <c r="D25" s="140"/>
      <c r="E25" s="140"/>
      <c r="F25" s="140"/>
      <c r="G25" s="29" t="s">
        <v>178</v>
      </c>
      <c r="H25" s="29"/>
    </row>
    <row r="26" spans="1:9" ht="21.75" customHeight="1">
      <c r="A26" s="30" t="s">
        <v>209</v>
      </c>
      <c r="B26" s="140" t="s">
        <v>210</v>
      </c>
      <c r="C26" s="140"/>
      <c r="D26" s="140"/>
      <c r="E26" s="140"/>
      <c r="F26" s="140"/>
      <c r="G26" s="29" t="s">
        <v>178</v>
      </c>
      <c r="H26" s="29"/>
    </row>
    <row r="27" spans="1:9" ht="30" customHeight="1">
      <c r="A27" s="30" t="s">
        <v>211</v>
      </c>
      <c r="B27" s="140" t="s">
        <v>212</v>
      </c>
      <c r="C27" s="140"/>
      <c r="D27" s="140"/>
      <c r="E27" s="140"/>
      <c r="F27" s="140"/>
      <c r="G27" s="29" t="s">
        <v>178</v>
      </c>
      <c r="H27" s="29"/>
    </row>
    <row r="28" spans="1:9" ht="30" customHeight="1">
      <c r="A28" s="30"/>
      <c r="B28" s="38"/>
      <c r="C28" s="38"/>
      <c r="D28" s="38"/>
      <c r="E28" s="38"/>
      <c r="F28" s="38"/>
      <c r="G28" s="29"/>
      <c r="H28" s="29"/>
    </row>
    <row r="29" spans="1:9" ht="15.75" thickBot="1">
      <c r="B29" s="32"/>
    </row>
    <row r="30" spans="1:9" ht="48" customHeight="1" thickBot="1">
      <c r="B30" s="141" t="s">
        <v>213</v>
      </c>
      <c r="C30" s="142"/>
      <c r="D30" s="142"/>
      <c r="E30" s="142"/>
      <c r="F30" s="143"/>
      <c r="I30" s="90"/>
    </row>
  </sheetData>
  <mergeCells count="22">
    <mergeCell ref="B30:F30"/>
    <mergeCell ref="B25:F25"/>
    <mergeCell ref="B26:F26"/>
    <mergeCell ref="B27:F27"/>
    <mergeCell ref="B19:F19"/>
    <mergeCell ref="B20:F20"/>
    <mergeCell ref="B21:F21"/>
    <mergeCell ref="B22:F22"/>
    <mergeCell ref="B23:F23"/>
    <mergeCell ref="B24:F24"/>
    <mergeCell ref="B18:F18"/>
    <mergeCell ref="A6:H6"/>
    <mergeCell ref="A7:H7"/>
    <mergeCell ref="B9:F9"/>
    <mergeCell ref="B10:F10"/>
    <mergeCell ref="B11:F11"/>
    <mergeCell ref="B12:F12"/>
    <mergeCell ref="B13:F13"/>
    <mergeCell ref="B14:F14"/>
    <mergeCell ref="B15:F15"/>
    <mergeCell ref="B16:F16"/>
    <mergeCell ref="B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8"/>
  <sheetViews>
    <sheetView topLeftCell="A52" workbookViewId="0">
      <selection activeCell="B7" sqref="B7"/>
    </sheetView>
  </sheetViews>
  <sheetFormatPr defaultColWidth="11.42578125" defaultRowHeight="15"/>
  <cols>
    <col min="1" max="4" width="14.7109375" customWidth="1"/>
    <col min="5" max="5" width="18.5703125" customWidth="1"/>
    <col min="6" max="10" width="14.7109375" customWidth="1"/>
  </cols>
  <sheetData>
    <row r="1" spans="1:10">
      <c r="A1" s="19" t="s">
        <v>165</v>
      </c>
      <c r="B1" s="5"/>
      <c r="C1" s="5"/>
      <c r="D1" s="5"/>
      <c r="E1" s="5"/>
      <c r="F1" s="5"/>
      <c r="G1" s="5"/>
      <c r="H1" s="19"/>
      <c r="I1" s="5"/>
      <c r="J1" s="33" t="s">
        <v>166</v>
      </c>
    </row>
    <row r="2" spans="1:10">
      <c r="A2" s="5" t="s">
        <v>167</v>
      </c>
      <c r="B2" s="5"/>
      <c r="C2" s="5"/>
      <c r="D2" s="5"/>
      <c r="E2" s="5"/>
      <c r="F2" s="5"/>
      <c r="G2" s="5"/>
      <c r="H2" s="5"/>
      <c r="I2" s="5"/>
      <c r="J2" s="34" t="s">
        <v>169</v>
      </c>
    </row>
    <row r="3" spans="1:10">
      <c r="A3" s="5" t="s">
        <v>214</v>
      </c>
      <c r="B3" s="5"/>
      <c r="C3" s="5"/>
      <c r="D3" s="5"/>
      <c r="E3" s="5"/>
      <c r="F3" s="5"/>
      <c r="G3" s="146" t="s">
        <v>215</v>
      </c>
      <c r="H3" s="146"/>
      <c r="I3" s="146"/>
      <c r="J3" s="146"/>
    </row>
    <row r="4" spans="1:10" ht="27" customHeight="1">
      <c r="A4" s="5" t="s">
        <v>216</v>
      </c>
      <c r="B4" s="5"/>
      <c r="C4" s="5"/>
      <c r="D4" s="5"/>
      <c r="E4" s="5"/>
      <c r="F4" s="5"/>
      <c r="G4" s="146" t="s">
        <v>217</v>
      </c>
      <c r="H4" s="146"/>
      <c r="I4" s="146"/>
      <c r="J4" s="146"/>
    </row>
    <row r="5" spans="1:10">
      <c r="J5" s="33" t="s">
        <v>218</v>
      </c>
    </row>
    <row r="6" spans="1:10">
      <c r="I6" s="33" t="s">
        <v>219</v>
      </c>
      <c r="J6" s="30" t="s">
        <v>220</v>
      </c>
    </row>
    <row r="7" spans="1:10">
      <c r="A7" s="19" t="s">
        <v>221</v>
      </c>
    </row>
    <row r="8" spans="1:10">
      <c r="A8" s="19"/>
    </row>
    <row r="9" spans="1:10">
      <c r="A9" s="162" t="s">
        <v>222</v>
      </c>
      <c r="B9" s="162"/>
      <c r="C9" s="162"/>
      <c r="D9" s="162"/>
      <c r="E9" s="162"/>
      <c r="F9" s="162"/>
      <c r="G9" s="5"/>
      <c r="H9" s="5"/>
      <c r="I9" s="5"/>
      <c r="J9" s="34"/>
    </row>
    <row r="10" spans="1:10" ht="33.75" customHeight="1">
      <c r="A10" s="144" t="s">
        <v>223</v>
      </c>
      <c r="B10" s="144"/>
      <c r="C10" s="144"/>
      <c r="D10" s="144"/>
      <c r="E10" s="144"/>
      <c r="F10" s="144"/>
      <c r="G10" s="144"/>
      <c r="H10" s="144"/>
      <c r="I10" s="144"/>
      <c r="J10" s="144"/>
    </row>
    <row r="12" spans="1:10">
      <c r="A12" s="94" t="s">
        <v>224</v>
      </c>
      <c r="B12" s="95"/>
      <c r="C12" s="95"/>
      <c r="D12" s="95"/>
      <c r="E12" s="95"/>
      <c r="F12" s="95"/>
      <c r="G12" s="96"/>
      <c r="H12" s="96"/>
      <c r="I12" s="96"/>
      <c r="J12" s="96"/>
    </row>
    <row r="13" spans="1:10">
      <c r="A13" s="94" t="s">
        <v>225</v>
      </c>
      <c r="B13" s="95"/>
      <c r="C13" s="95"/>
      <c r="D13" s="95"/>
      <c r="E13" s="95"/>
      <c r="F13" s="95"/>
      <c r="G13" s="96"/>
      <c r="H13" s="96"/>
      <c r="I13" s="96"/>
      <c r="J13" s="96"/>
    </row>
    <row r="14" spans="1:10" ht="16.5" customHeight="1">
      <c r="A14" s="144" t="s">
        <v>226</v>
      </c>
      <c r="B14" s="144"/>
      <c r="C14" s="144"/>
      <c r="D14" s="144"/>
      <c r="E14" s="144"/>
      <c r="F14" s="144"/>
      <c r="G14" s="144"/>
      <c r="H14" s="144"/>
      <c r="I14" s="144"/>
      <c r="J14" s="144"/>
    </row>
    <row r="15" spans="1:10" ht="16.5" customHeight="1">
      <c r="A15" s="144" t="s">
        <v>227</v>
      </c>
      <c r="B15" s="144"/>
      <c r="C15" s="144"/>
      <c r="D15" s="144"/>
      <c r="E15" s="144"/>
      <c r="F15" s="144"/>
      <c r="G15" s="144"/>
      <c r="H15" s="144"/>
      <c r="I15" s="144"/>
      <c r="J15" s="144"/>
    </row>
    <row r="16" spans="1:10" ht="16.5" customHeight="1">
      <c r="A16" s="144" t="s">
        <v>228</v>
      </c>
      <c r="B16" s="144"/>
      <c r="C16" s="144"/>
      <c r="D16" s="144"/>
      <c r="E16" s="144"/>
      <c r="F16" s="144"/>
      <c r="G16" s="144"/>
      <c r="H16" s="144"/>
      <c r="I16" s="144"/>
      <c r="J16" s="144"/>
    </row>
    <row r="17" spans="1:10" ht="16.5" customHeight="1">
      <c r="A17" s="144" t="s">
        <v>229</v>
      </c>
      <c r="B17" s="144"/>
      <c r="C17" s="144"/>
      <c r="D17" s="144"/>
      <c r="E17" s="144"/>
      <c r="F17" s="144"/>
      <c r="G17" s="144"/>
      <c r="H17" s="144"/>
      <c r="I17" s="144"/>
      <c r="J17" s="144"/>
    </row>
    <row r="18" spans="1:10" ht="16.5" customHeight="1">
      <c r="A18" s="144" t="s">
        <v>230</v>
      </c>
      <c r="B18" s="144"/>
      <c r="C18" s="144"/>
      <c r="D18" s="144"/>
      <c r="E18" s="144"/>
      <c r="F18" s="144"/>
      <c r="G18" s="144"/>
      <c r="H18" s="144"/>
      <c r="I18" s="144"/>
      <c r="J18" s="144"/>
    </row>
    <row r="19" spans="1:10">
      <c r="A19" s="35"/>
      <c r="B19" s="35"/>
      <c r="C19" s="35"/>
      <c r="D19" s="35"/>
      <c r="E19" s="35"/>
      <c r="F19" s="35"/>
    </row>
    <row r="20" spans="1:10">
      <c r="A20" s="19" t="s">
        <v>231</v>
      </c>
      <c r="B20" s="19"/>
      <c r="C20" s="19"/>
      <c r="D20" s="36"/>
      <c r="E20" s="36"/>
      <c r="F20" s="36"/>
      <c r="G20" s="5"/>
      <c r="H20" s="5"/>
      <c r="I20" s="5"/>
      <c r="J20" s="34"/>
    </row>
    <row r="21" spans="1:10">
      <c r="A21" s="144" t="s">
        <v>232</v>
      </c>
      <c r="B21" s="144"/>
      <c r="C21" s="144"/>
      <c r="D21" s="144"/>
      <c r="E21" s="144"/>
      <c r="F21" s="144"/>
      <c r="G21" s="144"/>
      <c r="H21" s="144"/>
      <c r="I21" s="144"/>
      <c r="J21" s="144"/>
    </row>
    <row r="22" spans="1:10">
      <c r="A22" s="35"/>
      <c r="B22" s="35"/>
      <c r="C22" s="35"/>
      <c r="D22" s="35"/>
      <c r="E22" s="35"/>
      <c r="F22" s="35"/>
    </row>
    <row r="23" spans="1:10">
      <c r="A23" s="94" t="s">
        <v>233</v>
      </c>
      <c r="B23" s="97"/>
      <c r="C23" s="97"/>
      <c r="D23" s="97"/>
      <c r="E23" s="97"/>
      <c r="F23" s="96"/>
      <c r="G23" s="96"/>
      <c r="H23" s="96"/>
      <c r="I23" s="96"/>
      <c r="J23" s="96"/>
    </row>
    <row r="24" spans="1:10">
      <c r="A24" s="94" t="s">
        <v>234</v>
      </c>
      <c r="B24" s="97"/>
      <c r="C24" s="97"/>
      <c r="D24" s="97"/>
      <c r="E24" s="97"/>
      <c r="F24" s="96"/>
      <c r="G24" s="96"/>
      <c r="H24" s="96"/>
      <c r="I24" s="96"/>
      <c r="J24" s="96"/>
    </row>
    <row r="25" spans="1:10">
      <c r="A25" s="94" t="s">
        <v>235</v>
      </c>
      <c r="B25" s="98"/>
      <c r="C25" s="98"/>
      <c r="D25" s="98"/>
      <c r="E25" s="97"/>
      <c r="F25" s="96"/>
      <c r="G25" s="96"/>
      <c r="H25" s="96"/>
      <c r="I25" s="96"/>
      <c r="J25" s="96"/>
    </row>
    <row r="26" spans="1:10" ht="30.75" customHeight="1">
      <c r="A26" s="144" t="s">
        <v>236</v>
      </c>
      <c r="B26" s="144"/>
      <c r="C26" s="144"/>
      <c r="D26" s="144"/>
      <c r="E26" s="144"/>
      <c r="F26" s="144"/>
      <c r="G26" s="144"/>
      <c r="H26" s="144"/>
      <c r="I26" s="144"/>
      <c r="J26" s="144"/>
    </row>
    <row r="27" spans="1:10" ht="14.25" customHeight="1">
      <c r="A27" s="37" t="s">
        <v>237</v>
      </c>
      <c r="B27" s="38"/>
      <c r="C27" s="38"/>
      <c r="D27" s="38"/>
      <c r="E27" s="38"/>
      <c r="F27" s="38"/>
      <c r="G27" s="38"/>
      <c r="H27" s="38"/>
      <c r="I27" s="38"/>
      <c r="J27" s="38"/>
    </row>
    <row r="28" spans="1:10">
      <c r="A28" s="37"/>
      <c r="B28" s="37"/>
      <c r="C28" s="37"/>
      <c r="D28" s="37"/>
      <c r="E28" s="37"/>
      <c r="F28" s="37"/>
      <c r="G28" s="37"/>
      <c r="H28" s="37"/>
      <c r="I28" s="37"/>
      <c r="J28" s="37"/>
    </row>
    <row r="29" spans="1:10">
      <c r="A29" s="94" t="s">
        <v>238</v>
      </c>
      <c r="B29" s="94"/>
      <c r="C29" s="94"/>
      <c r="D29" s="94"/>
      <c r="E29" s="94"/>
      <c r="F29" s="94"/>
      <c r="G29" s="97"/>
      <c r="H29" s="97"/>
      <c r="I29" s="97"/>
      <c r="J29" s="99"/>
    </row>
    <row r="30" spans="1:10">
      <c r="A30" s="94" t="s">
        <v>239</v>
      </c>
      <c r="B30" s="97"/>
      <c r="C30" s="97"/>
      <c r="D30" s="98"/>
      <c r="E30" s="98"/>
      <c r="F30" s="98"/>
      <c r="G30" s="97"/>
      <c r="H30" s="97"/>
      <c r="I30" s="97"/>
      <c r="J30" s="100"/>
    </row>
    <row r="31" spans="1:10">
      <c r="A31" s="94" t="s">
        <v>240</v>
      </c>
      <c r="B31" s="98"/>
      <c r="C31" s="98"/>
      <c r="D31" s="96"/>
      <c r="E31" s="98"/>
      <c r="F31" s="98"/>
      <c r="G31" s="97"/>
      <c r="H31" s="97"/>
      <c r="I31" s="97"/>
      <c r="J31" s="100"/>
    </row>
    <row r="32" spans="1:10" ht="27" customHeight="1">
      <c r="A32" s="144" t="s">
        <v>241</v>
      </c>
      <c r="B32" s="144"/>
      <c r="C32" s="144"/>
      <c r="D32" s="144"/>
      <c r="E32" s="144"/>
      <c r="F32" s="144"/>
      <c r="G32" s="144"/>
      <c r="H32" s="144"/>
      <c r="I32" s="144"/>
      <c r="J32" s="144"/>
    </row>
    <row r="33" spans="1:10" ht="27" customHeight="1">
      <c r="A33" s="145" t="s">
        <v>242</v>
      </c>
      <c r="B33" s="145"/>
      <c r="C33" s="145"/>
      <c r="D33" s="145"/>
      <c r="E33" s="145"/>
      <c r="F33" s="145"/>
      <c r="G33" s="145"/>
      <c r="H33" s="145"/>
      <c r="I33" s="145"/>
      <c r="J33" s="145"/>
    </row>
    <row r="34" spans="1:10">
      <c r="A34" s="35"/>
      <c r="B34" s="35"/>
      <c r="C34" s="35"/>
      <c r="D34" s="35"/>
      <c r="E34" s="35"/>
      <c r="F34" s="35"/>
    </row>
    <row r="35" spans="1:10">
      <c r="A35" s="19" t="s">
        <v>243</v>
      </c>
      <c r="B35" s="19"/>
      <c r="C35" s="19"/>
      <c r="D35" s="19"/>
      <c r="E35" s="19"/>
      <c r="F35" s="19"/>
      <c r="G35" s="5"/>
      <c r="H35" s="5"/>
      <c r="I35" s="5"/>
      <c r="J35" s="34"/>
    </row>
    <row r="36" spans="1:10" ht="15" customHeight="1">
      <c r="A36" s="144" t="s">
        <v>244</v>
      </c>
      <c r="B36" s="144"/>
      <c r="C36" s="144"/>
      <c r="D36" s="144"/>
      <c r="E36" s="144"/>
      <c r="F36" s="144"/>
      <c r="G36" s="144"/>
      <c r="H36" s="144"/>
      <c r="I36" s="144"/>
      <c r="J36" s="144"/>
    </row>
    <row r="37" spans="1:10" ht="18" customHeight="1">
      <c r="A37" s="144" t="s">
        <v>245</v>
      </c>
      <c r="B37" s="144"/>
      <c r="C37" s="144"/>
      <c r="D37" s="144"/>
      <c r="E37" s="144"/>
      <c r="F37" s="144"/>
      <c r="G37" s="144"/>
      <c r="H37" s="144"/>
      <c r="I37" s="38"/>
      <c r="J37" s="38"/>
    </row>
    <row r="39" spans="1:10">
      <c r="A39" s="19" t="s">
        <v>246</v>
      </c>
      <c r="B39" s="19"/>
      <c r="C39" s="19"/>
      <c r="D39" s="19"/>
      <c r="E39" s="19"/>
      <c r="F39" s="19"/>
    </row>
    <row r="40" spans="1:10">
      <c r="A40" s="144" t="s">
        <v>247</v>
      </c>
      <c r="B40" s="144"/>
      <c r="C40" s="144"/>
      <c r="D40" s="144"/>
      <c r="E40" s="144"/>
      <c r="F40" s="144"/>
      <c r="G40" s="144"/>
      <c r="H40" s="144"/>
      <c r="I40" s="144"/>
      <c r="J40" s="144"/>
    </row>
    <row r="41" spans="1:10">
      <c r="A41" s="39"/>
      <c r="B41" s="35"/>
      <c r="C41" s="35"/>
      <c r="D41" s="35"/>
      <c r="E41" s="35"/>
      <c r="F41" s="35"/>
    </row>
    <row r="42" spans="1:10" ht="15" customHeight="1">
      <c r="A42" s="152" t="s">
        <v>248</v>
      </c>
      <c r="B42" s="152"/>
      <c r="C42" s="152"/>
      <c r="D42" s="152"/>
      <c r="E42" s="152"/>
      <c r="F42" s="152"/>
      <c r="G42" s="96"/>
      <c r="H42" s="96"/>
      <c r="I42" s="96"/>
      <c r="J42" s="96"/>
    </row>
    <row r="43" spans="1:10">
      <c r="A43" s="152" t="s">
        <v>249</v>
      </c>
      <c r="B43" s="152"/>
      <c r="C43" s="152"/>
      <c r="D43" s="152"/>
      <c r="E43" s="152"/>
      <c r="F43" s="152"/>
      <c r="G43" s="96"/>
      <c r="H43" s="96"/>
      <c r="I43" s="96"/>
      <c r="J43" s="96"/>
    </row>
    <row r="44" spans="1:10">
      <c r="A44" s="144" t="s">
        <v>250</v>
      </c>
      <c r="B44" s="144"/>
      <c r="C44" s="144"/>
      <c r="D44" s="144"/>
      <c r="E44" s="144"/>
      <c r="F44" s="144"/>
      <c r="G44" s="144"/>
      <c r="H44" s="144"/>
      <c r="I44" s="144"/>
      <c r="J44" s="144"/>
    </row>
    <row r="46" spans="1:10" ht="15" customHeight="1" thickBot="1"/>
    <row r="47" spans="1:10">
      <c r="A47" s="153" t="s">
        <v>251</v>
      </c>
      <c r="B47" s="154"/>
      <c r="C47" s="154"/>
      <c r="D47" s="154"/>
      <c r="E47" s="154"/>
      <c r="F47" s="154"/>
      <c r="G47" s="154"/>
      <c r="H47" s="154"/>
      <c r="I47" s="154"/>
      <c r="J47" s="155"/>
    </row>
    <row r="48" spans="1:10">
      <c r="A48" s="156"/>
      <c r="B48" s="157"/>
      <c r="C48" s="157"/>
      <c r="D48" s="157"/>
      <c r="E48" s="157"/>
      <c r="F48" s="157"/>
      <c r="G48" s="157"/>
      <c r="H48" s="157"/>
      <c r="I48" s="157"/>
      <c r="J48" s="158"/>
    </row>
    <row r="49" spans="1:10" ht="15.75" thickBot="1">
      <c r="A49" s="159"/>
      <c r="B49" s="160"/>
      <c r="C49" s="160"/>
      <c r="D49" s="160"/>
      <c r="E49" s="160"/>
      <c r="F49" s="160"/>
      <c r="G49" s="160"/>
      <c r="H49" s="160"/>
      <c r="I49" s="160"/>
      <c r="J49" s="161"/>
    </row>
    <row r="51" spans="1:10" ht="39.75" customHeight="1">
      <c r="A51" s="147" t="s">
        <v>252</v>
      </c>
      <c r="B51" s="148"/>
      <c r="C51" s="148"/>
      <c r="D51" s="148"/>
      <c r="E51" s="148"/>
      <c r="F51" s="148"/>
      <c r="G51" s="148"/>
      <c r="H51" s="148"/>
      <c r="I51" s="148"/>
      <c r="J51" s="149"/>
    </row>
    <row r="53" spans="1:10">
      <c r="A53" s="40" t="s">
        <v>253</v>
      </c>
      <c r="B53" s="40" t="s">
        <v>254</v>
      </c>
      <c r="E53" s="33" t="s">
        <v>255</v>
      </c>
      <c r="F53" s="41" t="s">
        <v>256</v>
      </c>
    </row>
    <row r="54" spans="1:10">
      <c r="E54" s="33" t="s">
        <v>257</v>
      </c>
      <c r="F54" s="41" t="s">
        <v>258</v>
      </c>
    </row>
    <row r="55" spans="1:10">
      <c r="A55" s="42" t="s">
        <v>259</v>
      </c>
      <c r="B55" s="5" t="s">
        <v>260</v>
      </c>
      <c r="C55" s="43"/>
      <c r="E55" s="33" t="s">
        <v>261</v>
      </c>
      <c r="F55" s="19" t="str">
        <f>+A3</f>
        <v>C.P.I. PERSONA APELLIDO</v>
      </c>
    </row>
    <row r="56" spans="1:10">
      <c r="A56" s="42" t="s">
        <v>262</v>
      </c>
      <c r="B56" s="5" t="s">
        <v>263</v>
      </c>
      <c r="C56" s="43"/>
    </row>
    <row r="57" spans="1:10">
      <c r="A57" s="44" t="s">
        <v>264</v>
      </c>
      <c r="B57" s="5" t="s">
        <v>265</v>
      </c>
      <c r="C57" s="43"/>
    </row>
    <row r="58" spans="1:10">
      <c r="A58" s="44" t="s">
        <v>266</v>
      </c>
      <c r="B58" s="5" t="s">
        <v>267</v>
      </c>
      <c r="C58" s="43"/>
    </row>
    <row r="59" spans="1:10">
      <c r="A59" s="42" t="s">
        <v>268</v>
      </c>
      <c r="B59" s="5" t="s">
        <v>269</v>
      </c>
      <c r="C59" s="43"/>
    </row>
    <row r="60" spans="1:10">
      <c r="A60" s="42" t="s">
        <v>270</v>
      </c>
      <c r="B60" s="5" t="s">
        <v>271</v>
      </c>
      <c r="C60" s="43"/>
    </row>
    <row r="61" spans="1:10">
      <c r="A61" s="42" t="s">
        <v>272</v>
      </c>
      <c r="B61" s="5" t="s">
        <v>273</v>
      </c>
      <c r="C61" s="43"/>
    </row>
    <row r="62" spans="1:10">
      <c r="A62" s="42" t="s">
        <v>178</v>
      </c>
      <c r="B62" s="5" t="s">
        <v>274</v>
      </c>
      <c r="C62" s="43"/>
    </row>
    <row r="63" spans="1:10">
      <c r="A63" s="42" t="s">
        <v>275</v>
      </c>
      <c r="B63" s="5" t="s">
        <v>276</v>
      </c>
      <c r="C63" s="43"/>
    </row>
    <row r="64" spans="1:10">
      <c r="A64" s="45"/>
      <c r="B64" s="31"/>
      <c r="C64" s="43"/>
    </row>
    <row r="65" spans="1:10">
      <c r="A65" s="45"/>
    </row>
    <row r="66" spans="1:10" ht="39.75" customHeight="1">
      <c r="A66" s="150" t="s">
        <v>277</v>
      </c>
      <c r="B66" s="150"/>
      <c r="C66" s="150"/>
      <c r="D66" s="150"/>
      <c r="E66" s="150"/>
      <c r="F66" s="150"/>
      <c r="G66" s="150"/>
      <c r="H66" s="150"/>
      <c r="I66" s="150"/>
      <c r="J66" s="150"/>
    </row>
    <row r="67" spans="1:10">
      <c r="A67" s="45"/>
    </row>
    <row r="68" spans="1:10">
      <c r="B68" s="151" t="s">
        <v>278</v>
      </c>
      <c r="C68" s="151"/>
      <c r="D68" s="151"/>
      <c r="E68" s="151"/>
      <c r="F68" s="151"/>
      <c r="G68" s="151"/>
      <c r="H68" s="151"/>
      <c r="I68" s="151"/>
    </row>
  </sheetData>
  <mergeCells count="23">
    <mergeCell ref="G3:J3"/>
    <mergeCell ref="G4:J4"/>
    <mergeCell ref="A51:J51"/>
    <mergeCell ref="A66:J66"/>
    <mergeCell ref="B68:I68"/>
    <mergeCell ref="A37:H37"/>
    <mergeCell ref="A40:J40"/>
    <mergeCell ref="A42:F42"/>
    <mergeCell ref="A43:F43"/>
    <mergeCell ref="A44:J44"/>
    <mergeCell ref="A47:J49"/>
    <mergeCell ref="A36:J36"/>
    <mergeCell ref="A9:F9"/>
    <mergeCell ref="A10:J10"/>
    <mergeCell ref="A14:J14"/>
    <mergeCell ref="A15:J15"/>
    <mergeCell ref="A32:J32"/>
    <mergeCell ref="A33:J33"/>
    <mergeCell ref="A16:J16"/>
    <mergeCell ref="A17:J17"/>
    <mergeCell ref="A18:J18"/>
    <mergeCell ref="A21:J21"/>
    <mergeCell ref="A26:J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C.P. Miguel Calderon</dc:creator>
  <cp:keywords/>
  <dc:description/>
  <cp:lastModifiedBy>C.P.C. Juan Antonio Zapata Zapata</cp:lastModifiedBy>
  <cp:revision/>
  <dcterms:created xsi:type="dcterms:W3CDTF">2022-03-29T18:12:38Z</dcterms:created>
  <dcterms:modified xsi:type="dcterms:W3CDTF">2022-05-24T15:34:09Z</dcterms:modified>
  <cp:category/>
  <cp:contentStatus/>
</cp:coreProperties>
</file>